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1176" windowWidth="18072" windowHeight="10896" activeTab="0"/>
  </bookViews>
  <sheets>
    <sheet name="VBS Local &amp; LD Solutions" sheetId="1" r:id="rId1"/>
  </sheets>
  <externalReferences>
    <externalReference r:id="rId4"/>
  </externalReferences>
  <definedNames>
    <definedName name="_xlnm.Print_Titles" localSheetId="0">'VBS Local &amp; LD Solutions'!$1:$8</definedName>
  </definedNames>
  <calcPr fullCalcOnLoad="1"/>
</workbook>
</file>

<file path=xl/sharedStrings.xml><?xml version="1.0" encoding="utf-8"?>
<sst xmlns="http://schemas.openxmlformats.org/spreadsheetml/2006/main" count="446" uniqueCount="155">
  <si>
    <t>VBS Local &amp; LD Solutions</t>
  </si>
  <si>
    <t>VBS III</t>
  </si>
  <si>
    <t>VBS II On or After 7/01/07</t>
  </si>
  <si>
    <r>
      <t>VBS II</t>
    </r>
    <r>
      <rPr>
        <sz val="10"/>
        <color indexed="10"/>
        <rFont val="Arial"/>
        <family val="2"/>
      </rPr>
      <t xml:space="preserve"> </t>
    </r>
    <r>
      <rPr>
        <sz val="10"/>
        <rFont val="Arial"/>
        <family val="0"/>
      </rPr>
      <t>Pre 7/01/07</t>
    </r>
  </si>
  <si>
    <t>VBS I</t>
  </si>
  <si>
    <t>Offering A</t>
  </si>
  <si>
    <t>Offering B</t>
  </si>
  <si>
    <t>Offering C - Flat with Cap</t>
  </si>
  <si>
    <t>Offering C</t>
  </si>
  <si>
    <t>STATE</t>
  </si>
  <si>
    <t>MARKET</t>
  </si>
  <si>
    <t>Local &amp; Long Distance Trunk Solution (MRC     per trunk)</t>
  </si>
  <si>
    <t>Local and Long Distance Full T1 / PRI Solution (MRC     per T-1)</t>
  </si>
  <si>
    <t>All Local and Long Distance Solutions       - LD Overage (Rate                    per Minute)</t>
  </si>
  <si>
    <t>Local &amp; Long Distance Local Line Solution      (MRC     per line)</t>
  </si>
  <si>
    <t>All Local and Long Distance Solutions           - LD Overage (Rate                    per Minute)</t>
  </si>
  <si>
    <t>Local &amp; Long Distance Local Line Solution`      (MRC     per line)</t>
  </si>
  <si>
    <t xml:space="preserve">Local and Long Distance Solution      - Flat with Cap (MRC per T-1)          </t>
  </si>
  <si>
    <t>All Local and Long Distance Solutions           - LD Overage  (Rate                    per Minute)</t>
  </si>
  <si>
    <t>Local and Long Distance Full T1 / PRI Package (MRC     per T-1)</t>
  </si>
  <si>
    <t>AL</t>
  </si>
  <si>
    <t>Birmingham</t>
  </si>
  <si>
    <t>Rest of State</t>
  </si>
  <si>
    <t>AR</t>
  </si>
  <si>
    <t>Little Rock</t>
  </si>
  <si>
    <t>AZ</t>
  </si>
  <si>
    <t>Phoenix</t>
  </si>
  <si>
    <t>Tucson</t>
  </si>
  <si>
    <t>CA</t>
  </si>
  <si>
    <t>CALIFORNIA - GTE</t>
  </si>
  <si>
    <t>CALIFORNIA - PACBELL</t>
  </si>
  <si>
    <t>CO</t>
  </si>
  <si>
    <t>Denver</t>
  </si>
  <si>
    <t>CT</t>
  </si>
  <si>
    <t>Hartford</t>
  </si>
  <si>
    <t>Stamford</t>
  </si>
  <si>
    <t>DC</t>
  </si>
  <si>
    <t>WASHINGTON DC</t>
  </si>
  <si>
    <t>DE</t>
  </si>
  <si>
    <t>DELAWARE</t>
  </si>
  <si>
    <t>FL</t>
  </si>
  <si>
    <t>Boca Raton</t>
  </si>
  <si>
    <t>Jacksonville</t>
  </si>
  <si>
    <t>Miami</t>
  </si>
  <si>
    <t>Orlando BellSouth</t>
  </si>
  <si>
    <t>Orlando Sprint</t>
  </si>
  <si>
    <t>Tampa</t>
  </si>
  <si>
    <t>GA</t>
  </si>
  <si>
    <t>Atlanta</t>
  </si>
  <si>
    <t>IA</t>
  </si>
  <si>
    <t>IOWA</t>
  </si>
  <si>
    <t>ID</t>
  </si>
  <si>
    <t>IDAHO</t>
  </si>
  <si>
    <t>IL</t>
  </si>
  <si>
    <t>Chicago</t>
  </si>
  <si>
    <t>IN</t>
  </si>
  <si>
    <t>Indianapolis</t>
  </si>
  <si>
    <t>KS</t>
  </si>
  <si>
    <t>Kansas City</t>
  </si>
  <si>
    <t>KY</t>
  </si>
  <si>
    <t xml:space="preserve">KENTUCKY </t>
  </si>
  <si>
    <t>LA</t>
  </si>
  <si>
    <t>New Orleans</t>
  </si>
  <si>
    <t>Shreveport</t>
  </si>
  <si>
    <t>MA</t>
  </si>
  <si>
    <t>Boston (Suburban)</t>
  </si>
  <si>
    <t>Boston (Urban)</t>
  </si>
  <si>
    <t>Springfield</t>
  </si>
  <si>
    <t>MD</t>
  </si>
  <si>
    <t>Baltimore</t>
  </si>
  <si>
    <t>ME</t>
  </si>
  <si>
    <t>Portland</t>
  </si>
  <si>
    <t>MI</t>
  </si>
  <si>
    <t>Detroit</t>
  </si>
  <si>
    <t>Grand Rapids</t>
  </si>
  <si>
    <t>Lansing</t>
  </si>
  <si>
    <t>Traverse City</t>
  </si>
  <si>
    <t>MN</t>
  </si>
  <si>
    <t>Minneapolis</t>
  </si>
  <si>
    <t>St. Paul</t>
  </si>
  <si>
    <t>MO</t>
  </si>
  <si>
    <t>St. Louis</t>
  </si>
  <si>
    <t>MS</t>
  </si>
  <si>
    <t>Jackson</t>
  </si>
  <si>
    <t>MT</t>
  </si>
  <si>
    <t>MONTANA</t>
  </si>
  <si>
    <t>NC</t>
  </si>
  <si>
    <t>Charlotte</t>
  </si>
  <si>
    <t>Raleigh</t>
  </si>
  <si>
    <t>ND</t>
  </si>
  <si>
    <t>NORTH DAKOTA</t>
  </si>
  <si>
    <t>NE</t>
  </si>
  <si>
    <t>NEBRASKA</t>
  </si>
  <si>
    <t>NH</t>
  </si>
  <si>
    <t>NEW HAMPSHIRE</t>
  </si>
  <si>
    <t>NJ</t>
  </si>
  <si>
    <t>Newark</t>
  </si>
  <si>
    <t>NM</t>
  </si>
  <si>
    <t>Albuquerque</t>
  </si>
  <si>
    <t>NV</t>
  </si>
  <si>
    <t>Reno</t>
  </si>
  <si>
    <t>NY</t>
  </si>
  <si>
    <t>Buffalo</t>
  </si>
  <si>
    <t>NYC</t>
  </si>
  <si>
    <t>Rochester</t>
  </si>
  <si>
    <t>OH</t>
  </si>
  <si>
    <t>Cincinnati</t>
  </si>
  <si>
    <t>Cleveland</t>
  </si>
  <si>
    <t>Toledo</t>
  </si>
  <si>
    <t>OK</t>
  </si>
  <si>
    <t>Oklahoma City</t>
  </si>
  <si>
    <t>Tulsa</t>
  </si>
  <si>
    <t>OR</t>
  </si>
  <si>
    <t>Portland (GTE)</t>
  </si>
  <si>
    <t>Portland (Qwest)</t>
  </si>
  <si>
    <t>Portland North</t>
  </si>
  <si>
    <t>PA</t>
  </si>
  <si>
    <t xml:space="preserve">Philadelphia </t>
  </si>
  <si>
    <t>Pittsburgh</t>
  </si>
  <si>
    <t>RI</t>
  </si>
  <si>
    <t>Providence</t>
  </si>
  <si>
    <t>SC</t>
  </si>
  <si>
    <t>SOUTH CAROLINA</t>
  </si>
  <si>
    <t>SD</t>
  </si>
  <si>
    <t>SOUTH DAKOTA</t>
  </si>
  <si>
    <t>TN</t>
  </si>
  <si>
    <t>Knoxville</t>
  </si>
  <si>
    <t>Memphis</t>
  </si>
  <si>
    <t>Nashville</t>
  </si>
  <si>
    <t>TX</t>
  </si>
  <si>
    <t>Austin</t>
  </si>
  <si>
    <t>Dallas</t>
  </si>
  <si>
    <t>Fort Worth</t>
  </si>
  <si>
    <t>Houston</t>
  </si>
  <si>
    <t>San Antonio</t>
  </si>
  <si>
    <t>UT</t>
  </si>
  <si>
    <t>Salt Lake City</t>
  </si>
  <si>
    <t>VA</t>
  </si>
  <si>
    <t>Virginia - Northern</t>
  </si>
  <si>
    <t>VT</t>
  </si>
  <si>
    <t>VERMONT</t>
  </si>
  <si>
    <t>WA</t>
  </si>
  <si>
    <t>Seattle (GTE)</t>
  </si>
  <si>
    <t>Seattle (Qwest)</t>
  </si>
  <si>
    <t>WI</t>
  </si>
  <si>
    <t>Milwaukee</t>
  </si>
  <si>
    <t>WV</t>
  </si>
  <si>
    <t>WEST VIRGINIA</t>
  </si>
  <si>
    <t>WY</t>
  </si>
  <si>
    <t>WYOMING</t>
  </si>
  <si>
    <t>Highlighted states have rates which are still state-tariffed.  The official rates for highlighted states are in tariffs or rate schedules filed with the applicable state public utility commission.  Rates shown below for highlighted states are for informational purposes only.</t>
  </si>
  <si>
    <t xml:space="preserve">Local &amp; Long Distance Solution     (MRC per line) </t>
  </si>
  <si>
    <t xml:space="preserve">Local &amp; Long Distance Solution (MRC per line) </t>
  </si>
  <si>
    <t>NA</t>
  </si>
  <si>
    <t>Monthly Recurring Charges and Per-Minute Overage Charges for Verizon Business Services (VBS) III, VBS II and VBS I. For details on these packages, please see the applicable VBS Long Distance optional calling plan.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</si>
</sst>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0_);[Red]\(&quot;$&quot;#,##0.0000\)"/>
    <numFmt numFmtId="166" formatCode="#,##0.0000"/>
    <numFmt numFmtId="167" formatCode="0.0000"/>
  </numFmts>
  <fonts count="46">
    <font>
      <sz val="10"/>
      <name val="Arial"/>
      <family val="0"/>
    </font>
    <font>
      <sz val="9"/>
      <name val="Arial"/>
      <family val="2"/>
    </font>
    <font>
      <sz val="10"/>
      <color indexed="10"/>
      <name val="Arial"/>
      <family val="2"/>
    </font>
    <font>
      <b/>
      <sz val="10"/>
      <color indexed="10"/>
      <name val="Arial"/>
      <family val="2"/>
    </font>
    <font>
      <b/>
      <strike/>
      <sz val="10"/>
      <color indexed="10"/>
      <name val="Arial"/>
      <family val="2"/>
    </font>
    <font>
      <b/>
      <i/>
      <sz val="10"/>
      <color indexed="10"/>
      <name val="Arial"/>
      <family val="2"/>
    </font>
    <font>
      <b/>
      <i/>
      <strike/>
      <sz val="10"/>
      <color indexed="10"/>
      <name val="Arial"/>
      <family val="2"/>
    </font>
    <font>
      <i/>
      <sz val="10"/>
      <name val="Arial"/>
      <family val="2"/>
    </font>
    <font>
      <i/>
      <strike/>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i/>
      <sz val="10"/>
      <color rgb="FFFF0000"/>
      <name val="Arial"/>
      <family val="2"/>
    </font>
    <font>
      <b/>
      <i/>
      <strike/>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medium"/>
      <bottom style="medium"/>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thin"/>
      <top style="medium"/>
      <bottom style="thin"/>
    </border>
    <border>
      <left style="thin"/>
      <right>
        <color indexed="63"/>
      </right>
      <top style="medium"/>
      <bottom style="thin"/>
    </border>
    <border>
      <left style="thin"/>
      <right style="thin"/>
      <top>
        <color indexed="63"/>
      </top>
      <bottom style="thin"/>
    </border>
    <border>
      <left style="thin"/>
      <right>
        <color indexed="63"/>
      </right>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medium"/>
    </border>
    <border>
      <left style="medium"/>
      <right style="medium"/>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style="medium"/>
      <right style="medium"/>
      <top>
        <color indexed="63"/>
      </top>
      <bottom style="medium"/>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8">
    <xf numFmtId="0" fontId="0" fillId="0" borderId="0" xfId="0" applyAlignment="1">
      <alignment/>
    </xf>
    <xf numFmtId="0" fontId="0" fillId="0" borderId="0" xfId="58" applyFont="1">
      <alignment/>
      <protection/>
    </xf>
    <xf numFmtId="164" fontId="0" fillId="0" borderId="0" xfId="58" applyNumberFormat="1" applyFont="1">
      <alignment/>
      <protection/>
    </xf>
    <xf numFmtId="0" fontId="0" fillId="0" borderId="0" xfId="57" applyFont="1">
      <alignment/>
      <protection/>
    </xf>
    <xf numFmtId="166" fontId="1" fillId="33" borderId="0" xfId="57" applyNumberFormat="1" applyFont="1" applyFill="1" applyBorder="1">
      <alignment/>
      <protection/>
    </xf>
    <xf numFmtId="0" fontId="1" fillId="33" borderId="0" xfId="57" applyFont="1" applyFill="1" applyBorder="1">
      <alignment/>
      <protection/>
    </xf>
    <xf numFmtId="0" fontId="1" fillId="0" borderId="0" xfId="57" applyFont="1">
      <alignment/>
      <protection/>
    </xf>
    <xf numFmtId="0" fontId="1" fillId="0" borderId="0" xfId="57" applyFont="1" applyAlignment="1">
      <alignment horizontal="right"/>
      <protection/>
    </xf>
    <xf numFmtId="0" fontId="0" fillId="0" borderId="0" xfId="58">
      <alignment/>
      <protection/>
    </xf>
    <xf numFmtId="164" fontId="0" fillId="0" borderId="0" xfId="58" applyNumberFormat="1">
      <alignment/>
      <protection/>
    </xf>
    <xf numFmtId="0" fontId="0" fillId="0" borderId="0" xfId="58" applyFont="1" applyFill="1">
      <alignment/>
      <protection/>
    </xf>
    <xf numFmtId="0" fontId="0" fillId="0" borderId="0" xfId="58" applyFont="1" applyFill="1" applyBorder="1" applyAlignment="1">
      <alignment/>
      <protection/>
    </xf>
    <xf numFmtId="0" fontId="0" fillId="0" borderId="0" xfId="58" applyFont="1">
      <alignment/>
      <protection/>
    </xf>
    <xf numFmtId="0" fontId="0" fillId="34" borderId="10" xfId="58" applyFont="1" applyFill="1" applyBorder="1" applyAlignment="1">
      <alignment horizontal="center" wrapText="1"/>
      <protection/>
    </xf>
    <xf numFmtId="0" fontId="0" fillId="34" borderId="11" xfId="58" applyFont="1" applyFill="1" applyBorder="1" applyAlignment="1">
      <alignment horizontal="center" wrapText="1"/>
      <protection/>
    </xf>
    <xf numFmtId="0" fontId="0" fillId="34" borderId="12" xfId="58" applyFont="1" applyFill="1" applyBorder="1" applyAlignment="1">
      <alignment horizontal="center" wrapText="1"/>
      <protection/>
    </xf>
    <xf numFmtId="0" fontId="0" fillId="34" borderId="13" xfId="58" applyFont="1" applyFill="1" applyBorder="1" applyAlignment="1">
      <alignment horizontal="center" wrapText="1"/>
      <protection/>
    </xf>
    <xf numFmtId="164" fontId="0" fillId="35" borderId="14" xfId="58" applyNumberFormat="1" applyFont="1" applyFill="1" applyBorder="1" applyAlignment="1">
      <alignment horizontal="left" wrapText="1"/>
      <protection/>
    </xf>
    <xf numFmtId="164" fontId="0" fillId="35" borderId="15" xfId="58" applyNumberFormat="1" applyFont="1" applyFill="1" applyBorder="1" applyAlignment="1">
      <alignment horizontal="left" wrapText="1"/>
      <protection/>
    </xf>
    <xf numFmtId="164" fontId="0" fillId="35" borderId="16" xfId="58" applyNumberFormat="1" applyFont="1" applyFill="1" applyBorder="1" applyAlignment="1">
      <alignment horizontal="left" wrapText="1"/>
      <protection/>
    </xf>
    <xf numFmtId="164" fontId="0" fillId="36" borderId="14" xfId="58" applyNumberFormat="1" applyFont="1" applyFill="1" applyBorder="1" applyAlignment="1">
      <alignment horizontal="left" wrapText="1"/>
      <protection/>
    </xf>
    <xf numFmtId="164" fontId="0" fillId="36" borderId="15" xfId="58" applyNumberFormat="1" applyFont="1" applyFill="1" applyBorder="1" applyAlignment="1">
      <alignment horizontal="left" wrapText="1"/>
      <protection/>
    </xf>
    <xf numFmtId="164" fontId="0" fillId="36" borderId="16" xfId="58" applyNumberFormat="1" applyFont="1" applyFill="1" applyBorder="1" applyAlignment="1">
      <alignment horizontal="left" wrapText="1"/>
      <protection/>
    </xf>
    <xf numFmtId="164" fontId="0" fillId="37" borderId="17" xfId="58" applyNumberFormat="1" applyFont="1" applyFill="1" applyBorder="1" applyAlignment="1">
      <alignment horizontal="left" wrapText="1"/>
      <protection/>
    </xf>
    <xf numFmtId="164" fontId="0" fillId="37" borderId="14" xfId="58" applyNumberFormat="1" applyFont="1" applyFill="1" applyBorder="1" applyAlignment="1">
      <alignment horizontal="left" wrapText="1"/>
      <protection/>
    </xf>
    <xf numFmtId="164" fontId="0" fillId="37" borderId="18" xfId="58" applyNumberFormat="1" applyFont="1" applyFill="1" applyBorder="1" applyAlignment="1">
      <alignment horizontal="left" wrapText="1"/>
      <protection/>
    </xf>
    <xf numFmtId="0" fontId="0" fillId="37" borderId="19" xfId="56" applyFont="1" applyFill="1" applyBorder="1" applyAlignment="1">
      <alignment horizontal="left" wrapText="1"/>
      <protection/>
    </xf>
    <xf numFmtId="164" fontId="0" fillId="37" borderId="16" xfId="58" applyNumberFormat="1" applyFont="1" applyFill="1" applyBorder="1" applyAlignment="1">
      <alignment horizontal="left" wrapText="1"/>
      <protection/>
    </xf>
    <xf numFmtId="164" fontId="0" fillId="38" borderId="17" xfId="58" applyNumberFormat="1" applyFont="1" applyFill="1" applyBorder="1" applyAlignment="1">
      <alignment horizontal="left" wrapText="1"/>
      <protection/>
    </xf>
    <xf numFmtId="164" fontId="0" fillId="38" borderId="14" xfId="58" applyNumberFormat="1" applyFont="1" applyFill="1" applyBorder="1" applyAlignment="1">
      <alignment horizontal="left" wrapText="1"/>
      <protection/>
    </xf>
    <xf numFmtId="164" fontId="0" fillId="38" borderId="15" xfId="58" applyNumberFormat="1" applyFont="1" applyFill="1" applyBorder="1" applyAlignment="1">
      <alignment horizontal="left" wrapText="1"/>
      <protection/>
    </xf>
    <xf numFmtId="164" fontId="0" fillId="38" borderId="16" xfId="58" applyNumberFormat="1" applyFont="1" applyFill="1" applyBorder="1" applyAlignment="1">
      <alignment horizontal="left" wrapText="1"/>
      <protection/>
    </xf>
    <xf numFmtId="0" fontId="0" fillId="0" borderId="11" xfId="58" applyFont="1" applyFill="1" applyBorder="1">
      <alignment/>
      <protection/>
    </xf>
    <xf numFmtId="0" fontId="0" fillId="0" borderId="20" xfId="58" applyFont="1" applyFill="1" applyBorder="1" applyAlignment="1">
      <alignment horizontal="left"/>
      <protection/>
    </xf>
    <xf numFmtId="164" fontId="0" fillId="0" borderId="10" xfId="58" applyNumberFormat="1" applyFont="1" applyBorder="1">
      <alignment/>
      <protection/>
    </xf>
    <xf numFmtId="164" fontId="0" fillId="0" borderId="11" xfId="58" applyNumberFormat="1" applyFont="1" applyBorder="1">
      <alignment/>
      <protection/>
    </xf>
    <xf numFmtId="164" fontId="0" fillId="0" borderId="12" xfId="58" applyNumberFormat="1" applyFont="1" applyBorder="1">
      <alignment/>
      <protection/>
    </xf>
    <xf numFmtId="164" fontId="0" fillId="0" borderId="21" xfId="58" applyNumberFormat="1" applyFont="1" applyBorder="1">
      <alignment/>
      <protection/>
    </xf>
    <xf numFmtId="0" fontId="0" fillId="0" borderId="0" xfId="58" applyFill="1">
      <alignment/>
      <protection/>
    </xf>
    <xf numFmtId="0" fontId="0" fillId="39" borderId="11" xfId="58" applyFont="1" applyFill="1" applyBorder="1">
      <alignment/>
      <protection/>
    </xf>
    <xf numFmtId="164" fontId="0" fillId="0" borderId="22" xfId="58" applyNumberFormat="1" applyFont="1" applyBorder="1">
      <alignment/>
      <protection/>
    </xf>
    <xf numFmtId="164" fontId="0" fillId="0" borderId="23" xfId="58" applyNumberFormat="1" applyFont="1" applyBorder="1">
      <alignment/>
      <protection/>
    </xf>
    <xf numFmtId="164" fontId="0" fillId="0" borderId="24" xfId="58" applyNumberFormat="1" applyFont="1" applyBorder="1">
      <alignment/>
      <protection/>
    </xf>
    <xf numFmtId="164" fontId="0" fillId="0" borderId="25" xfId="58" applyNumberFormat="1" applyFont="1" applyBorder="1">
      <alignment/>
      <protection/>
    </xf>
    <xf numFmtId="0" fontId="1" fillId="33" borderId="0" xfId="58" applyFont="1" applyFill="1" applyBorder="1">
      <alignment/>
      <protection/>
    </xf>
    <xf numFmtId="0" fontId="1" fillId="33" borderId="0" xfId="58" applyFont="1" applyFill="1" applyBorder="1" applyAlignment="1">
      <alignment horizontal="left"/>
      <protection/>
    </xf>
    <xf numFmtId="167" fontId="1" fillId="33" borderId="0" xfId="58" applyNumberFormat="1" applyFont="1" applyFill="1" applyBorder="1">
      <alignment/>
      <protection/>
    </xf>
    <xf numFmtId="166" fontId="1" fillId="33" borderId="0" xfId="58" applyNumberFormat="1" applyFont="1" applyFill="1" applyBorder="1">
      <alignment/>
      <protection/>
    </xf>
    <xf numFmtId="0" fontId="0" fillId="35" borderId="11" xfId="58" applyFont="1" applyFill="1" applyBorder="1" applyAlignment="1">
      <alignment horizontal="left" wrapText="1"/>
      <protection/>
    </xf>
    <xf numFmtId="0" fontId="0" fillId="35" borderId="12" xfId="58" applyFont="1" applyFill="1" applyBorder="1" applyAlignment="1">
      <alignment horizontal="left" wrapText="1"/>
      <protection/>
    </xf>
    <xf numFmtId="164" fontId="3" fillId="0" borderId="26" xfId="56" applyNumberFormat="1" applyFont="1" applyFill="1" applyBorder="1" applyAlignment="1" applyProtection="1">
      <alignment horizontal="right" vertical="center"/>
      <protection locked="0"/>
    </xf>
    <xf numFmtId="164" fontId="0" fillId="0" borderId="26" xfId="56" applyNumberFormat="1" applyFont="1" applyFill="1" applyBorder="1" applyAlignment="1" applyProtection="1">
      <alignment horizontal="right" vertical="center"/>
      <protection locked="0"/>
    </xf>
    <xf numFmtId="164" fontId="0" fillId="0" borderId="21" xfId="0" applyNumberFormat="1" applyFont="1" applyFill="1" applyBorder="1" applyAlignment="1" applyProtection="1">
      <alignment horizontal="right"/>
      <protection locked="0"/>
    </xf>
    <xf numFmtId="164" fontId="4" fillId="0" borderId="26" xfId="55" applyNumberFormat="1" applyFont="1" applyFill="1" applyBorder="1" applyAlignment="1">
      <alignment horizontal="right" wrapText="1"/>
      <protection/>
    </xf>
    <xf numFmtId="164" fontId="0" fillId="0" borderId="12" xfId="55" applyNumberFormat="1" applyFont="1" applyFill="1" applyBorder="1" applyAlignment="1">
      <alignment horizontal="right" wrapText="1"/>
      <protection/>
    </xf>
    <xf numFmtId="164" fontId="0" fillId="0" borderId="25" xfId="0" applyNumberFormat="1" applyFont="1" applyFill="1" applyBorder="1" applyAlignment="1" applyProtection="1">
      <alignment horizontal="right"/>
      <protection locked="0"/>
    </xf>
    <xf numFmtId="164" fontId="43" fillId="0" borderId="11" xfId="58" applyNumberFormat="1" applyFont="1" applyBorder="1">
      <alignment/>
      <protection/>
    </xf>
    <xf numFmtId="0" fontId="0" fillId="0" borderId="11" xfId="0" applyFont="1" applyFill="1" applyBorder="1" applyAlignment="1">
      <alignment horizontal="left"/>
    </xf>
    <xf numFmtId="0" fontId="0" fillId="0" borderId="27" xfId="0" applyFont="1" applyFill="1" applyBorder="1" applyAlignment="1">
      <alignment horizontal="left"/>
    </xf>
    <xf numFmtId="164" fontId="0" fillId="0" borderId="28" xfId="0" applyNumberFormat="1" applyFont="1" applyFill="1" applyBorder="1" applyAlignment="1">
      <alignment horizontal="right"/>
    </xf>
    <xf numFmtId="164" fontId="43" fillId="0" borderId="28" xfId="0" applyNumberFormat="1" applyFont="1" applyFill="1" applyBorder="1" applyAlignment="1">
      <alignment horizontal="right"/>
    </xf>
    <xf numFmtId="164" fontId="0" fillId="0" borderId="29" xfId="0" applyNumberFormat="1" applyFont="1" applyFill="1" applyBorder="1" applyAlignment="1">
      <alignment horizontal="right"/>
    </xf>
    <xf numFmtId="164" fontId="0" fillId="0" borderId="30" xfId="0" applyNumberFormat="1" applyFont="1" applyFill="1" applyBorder="1" applyAlignment="1">
      <alignment horizontal="right"/>
    </xf>
    <xf numFmtId="164" fontId="5" fillId="0" borderId="11" xfId="57" applyNumberFormat="1" applyFont="1" applyFill="1" applyBorder="1" applyAlignment="1">
      <alignment horizontal="right" vertical="center"/>
      <protection/>
    </xf>
    <xf numFmtId="164" fontId="44" fillId="0" borderId="16" xfId="57" applyNumberFormat="1" applyFont="1" applyFill="1" applyBorder="1" applyAlignment="1">
      <alignment horizontal="right" vertical="center"/>
      <protection/>
    </xf>
    <xf numFmtId="164" fontId="44" fillId="0" borderId="26" xfId="57" applyNumberFormat="1" applyFont="1" applyFill="1" applyBorder="1" applyAlignment="1">
      <alignment horizontal="right" vertical="center"/>
      <protection/>
    </xf>
    <xf numFmtId="164" fontId="45" fillId="0" borderId="26" xfId="57" applyNumberFormat="1" applyFont="1" applyFill="1" applyBorder="1" applyAlignment="1">
      <alignment horizontal="right" vertical="center"/>
      <protection/>
    </xf>
    <xf numFmtId="164" fontId="44" fillId="0" borderId="31" xfId="57" applyNumberFormat="1" applyFont="1" applyFill="1" applyBorder="1" applyAlignment="1">
      <alignment horizontal="right" vertical="center"/>
      <protection/>
    </xf>
    <xf numFmtId="164" fontId="44" fillId="0" borderId="11" xfId="58" applyNumberFormat="1" applyFont="1" applyBorder="1" applyAlignment="1">
      <alignment horizontal="right"/>
      <protection/>
    </xf>
    <xf numFmtId="164" fontId="44" fillId="0" borderId="12" xfId="58" applyNumberFormat="1" applyFont="1" applyBorder="1">
      <alignment/>
      <protection/>
    </xf>
    <xf numFmtId="164" fontId="5" fillId="0" borderId="16" xfId="55" applyNumberFormat="1" applyFont="1" applyFill="1" applyBorder="1" applyAlignment="1">
      <alignment horizontal="right" wrapText="1"/>
      <protection/>
    </xf>
    <xf numFmtId="164" fontId="5" fillId="0" borderId="26" xfId="55" applyNumberFormat="1" applyFont="1" applyFill="1" applyBorder="1" applyAlignment="1">
      <alignment horizontal="right" wrapText="1"/>
      <protection/>
    </xf>
    <xf numFmtId="164" fontId="5" fillId="0" borderId="31" xfId="55" applyNumberFormat="1" applyFont="1" applyFill="1" applyBorder="1" applyAlignment="1">
      <alignment horizontal="right" wrapText="1"/>
      <protection/>
    </xf>
    <xf numFmtId="164" fontId="5" fillId="0" borderId="32" xfId="55" applyNumberFormat="1" applyFont="1" applyFill="1" applyBorder="1" applyAlignment="1">
      <alignment horizontal="right" wrapText="1"/>
      <protection/>
    </xf>
    <xf numFmtId="164" fontId="5" fillId="0" borderId="16" xfId="56" applyNumberFormat="1" applyFont="1" applyFill="1" applyBorder="1" applyAlignment="1" applyProtection="1">
      <alignment horizontal="right" vertical="center"/>
      <protection locked="0"/>
    </xf>
    <xf numFmtId="164" fontId="5" fillId="0" borderId="26" xfId="56" applyNumberFormat="1" applyFont="1" applyFill="1" applyBorder="1" applyAlignment="1" applyProtection="1">
      <alignment horizontal="right" vertical="center"/>
      <protection locked="0"/>
    </xf>
    <xf numFmtId="164" fontId="6" fillId="0" borderId="26" xfId="56" applyNumberFormat="1" applyFont="1" applyFill="1" applyBorder="1" applyAlignment="1" applyProtection="1">
      <alignment horizontal="right" vertical="center"/>
      <protection locked="0"/>
    </xf>
    <xf numFmtId="164" fontId="7" fillId="0" borderId="26" xfId="56" applyNumberFormat="1" applyFont="1" applyFill="1" applyBorder="1" applyAlignment="1" applyProtection="1">
      <alignment horizontal="right" vertical="center"/>
      <protection locked="0"/>
    </xf>
    <xf numFmtId="164" fontId="5" fillId="0" borderId="31" xfId="56" applyNumberFormat="1" applyFont="1" applyFill="1" applyBorder="1" applyAlignment="1" applyProtection="1">
      <alignment horizontal="right" vertical="center"/>
      <protection locked="0"/>
    </xf>
    <xf numFmtId="164" fontId="44" fillId="0" borderId="11" xfId="58" applyNumberFormat="1" applyFont="1" applyBorder="1">
      <alignment/>
      <protection/>
    </xf>
    <xf numFmtId="164" fontId="7" fillId="0" borderId="28" xfId="0" applyNumberFormat="1" applyFont="1" applyFill="1" applyBorder="1" applyAlignment="1">
      <alignment horizontal="right"/>
    </xf>
    <xf numFmtId="164" fontId="8" fillId="0" borderId="26" xfId="56" applyNumberFormat="1" applyFont="1" applyFill="1" applyBorder="1" applyAlignment="1" applyProtection="1">
      <alignment horizontal="right" vertical="center"/>
      <protection locked="0"/>
    </xf>
    <xf numFmtId="0" fontId="0" fillId="40" borderId="33" xfId="58" applyFont="1" applyFill="1" applyBorder="1" applyAlignment="1">
      <alignment horizontal="center"/>
      <protection/>
    </xf>
    <xf numFmtId="0" fontId="0" fillId="40" borderId="34" xfId="58" applyFont="1" applyFill="1" applyBorder="1" applyAlignment="1">
      <alignment horizontal="center"/>
      <protection/>
    </xf>
    <xf numFmtId="0" fontId="0" fillId="40" borderId="35" xfId="58" applyFont="1" applyFill="1" applyBorder="1" applyAlignment="1">
      <alignment horizontal="center"/>
      <protection/>
    </xf>
    <xf numFmtId="165" fontId="0" fillId="39" borderId="20" xfId="57" applyNumberFormat="1" applyFont="1" applyFill="1" applyBorder="1" applyAlignment="1">
      <alignment horizontal="left" vertical="top" wrapText="1"/>
      <protection/>
    </xf>
    <xf numFmtId="165" fontId="0" fillId="39" borderId="36" xfId="57" applyNumberFormat="1" applyFont="1" applyFill="1" applyBorder="1" applyAlignment="1">
      <alignment horizontal="left" vertical="top" wrapText="1"/>
      <protection/>
    </xf>
    <xf numFmtId="165" fontId="0" fillId="39" borderId="37" xfId="57" applyNumberFormat="1" applyFont="1" applyFill="1" applyBorder="1" applyAlignment="1">
      <alignment horizontal="lef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Guide - is_ls_local_service_vbs2_07_01_07 - 08-23-10" xfId="55"/>
    <cellStyle name="Normal_Guide - is_ls_local_service_vbs2_pre_07_01_07 - 08-23-10" xfId="56"/>
    <cellStyle name="Normal_Guide - is_ls_local_service_vbs3 - 08-23-10" xfId="57"/>
    <cellStyle name="Normal_Local Rate Catalog - Draft - LD Local &amp; LD Solutions - 05-10-10" xfId="58"/>
    <cellStyle name="Note" xfId="59"/>
    <cellStyle name="Output" xfId="60"/>
    <cellStyle name="Percent" xfId="61"/>
    <cellStyle name="Title" xfId="62"/>
    <cellStyle name="Total" xfId="63"/>
    <cellStyle name="Warning Text" xfId="64"/>
  </cellStyles>
  <dxfs count="8">
    <dxf>
      <font>
        <b/>
        <i val="0"/>
        <color rgb="FFFF0000"/>
      </font>
    </dxf>
    <dxf>
      <font>
        <b/>
        <i val="0"/>
        <color rgb="FFFF0000"/>
      </font>
    </dxf>
    <dxf>
      <font>
        <b val="0"/>
        <i/>
        <color indexed="10"/>
      </font>
    </dxf>
    <dxf>
      <font>
        <b/>
        <i val="0"/>
        <color indexed="10"/>
      </font>
    </dxf>
    <dxf>
      <font>
        <b val="0"/>
        <i/>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my.deobald\Local%20Settings\Temporary%20Internet%20Files\Content.Outlook\FN6W69VP\Internal%20-%20Local%20Rate%20Catalog%20-%2010-07-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nges"/>
      <sheetName val="VBS III"/>
      <sheetName val="VBS II 7-1-07 On"/>
      <sheetName val="VBS II  - Pre 7-1-07"/>
      <sheetName val="VBS I"/>
      <sheetName val="VBS Local &amp; LD Solutions"/>
    </sheetNames>
    <sheetDataSet>
      <sheetData sheetId="1">
        <row r="9">
          <cell r="I9">
            <v>61</v>
          </cell>
          <cell r="M9">
            <v>1325</v>
          </cell>
          <cell r="Q9">
            <v>0.05</v>
          </cell>
        </row>
        <row r="10">
          <cell r="I10" t="str">
            <v>NA</v>
          </cell>
          <cell r="M10" t="str">
            <v>NA</v>
          </cell>
          <cell r="Q10">
            <v>0.05</v>
          </cell>
        </row>
        <row r="11">
          <cell r="I11">
            <v>61</v>
          </cell>
          <cell r="M11">
            <v>1325</v>
          </cell>
          <cell r="Q11">
            <v>0.05</v>
          </cell>
        </row>
        <row r="12">
          <cell r="I12" t="str">
            <v>NA</v>
          </cell>
          <cell r="M12" t="str">
            <v>NA</v>
          </cell>
          <cell r="Q12">
            <v>0.05</v>
          </cell>
        </row>
        <row r="13">
          <cell r="I13">
            <v>61</v>
          </cell>
          <cell r="M13">
            <v>1325</v>
          </cell>
          <cell r="Q13">
            <v>0.05</v>
          </cell>
        </row>
        <row r="14">
          <cell r="I14" t="str">
            <v>NA</v>
          </cell>
          <cell r="M14" t="str">
            <v>NA</v>
          </cell>
          <cell r="Q14">
            <v>0.05</v>
          </cell>
        </row>
        <row r="15">
          <cell r="I15">
            <v>61</v>
          </cell>
          <cell r="M15">
            <v>1325</v>
          </cell>
          <cell r="Q15">
            <v>0.05</v>
          </cell>
        </row>
        <row r="16">
          <cell r="I16">
            <v>61</v>
          </cell>
          <cell r="M16">
            <v>1325</v>
          </cell>
          <cell r="Q16">
            <v>0.05</v>
          </cell>
        </row>
        <row r="17">
          <cell r="I17">
            <v>61</v>
          </cell>
          <cell r="M17">
            <v>1325</v>
          </cell>
          <cell r="Q17">
            <v>0.05</v>
          </cell>
        </row>
        <row r="18">
          <cell r="I18">
            <v>61</v>
          </cell>
          <cell r="M18">
            <v>1325</v>
          </cell>
          <cell r="Q18">
            <v>0.05</v>
          </cell>
        </row>
        <row r="19">
          <cell r="I19" t="str">
            <v>NA</v>
          </cell>
          <cell r="M19" t="str">
            <v>NA</v>
          </cell>
          <cell r="Q19">
            <v>0.05</v>
          </cell>
        </row>
        <row r="20">
          <cell r="I20">
            <v>61</v>
          </cell>
          <cell r="M20">
            <v>1325</v>
          </cell>
          <cell r="Q20">
            <v>0.05</v>
          </cell>
        </row>
        <row r="21">
          <cell r="I21" t="str">
            <v>NA</v>
          </cell>
          <cell r="M21" t="str">
            <v>NA</v>
          </cell>
          <cell r="Q21">
            <v>0.05</v>
          </cell>
        </row>
        <row r="22">
          <cell r="I22">
            <v>61</v>
          </cell>
          <cell r="M22">
            <v>1325</v>
          </cell>
          <cell r="Q22">
            <v>0.05</v>
          </cell>
        </row>
        <row r="23">
          <cell r="I23">
            <v>61</v>
          </cell>
          <cell r="M23">
            <v>1325</v>
          </cell>
          <cell r="Q23">
            <v>0.05</v>
          </cell>
        </row>
        <row r="24">
          <cell r="I24">
            <v>61</v>
          </cell>
          <cell r="M24">
            <v>1325</v>
          </cell>
          <cell r="Q24">
            <v>0.05</v>
          </cell>
        </row>
        <row r="25">
          <cell r="I25">
            <v>61</v>
          </cell>
          <cell r="M25">
            <v>1325</v>
          </cell>
          <cell r="Q25">
            <v>0.05</v>
          </cell>
        </row>
        <row r="26">
          <cell r="I26">
            <v>61</v>
          </cell>
          <cell r="M26">
            <v>1325</v>
          </cell>
          <cell r="Q26">
            <v>0.05</v>
          </cell>
        </row>
        <row r="27">
          <cell r="I27">
            <v>61</v>
          </cell>
          <cell r="M27">
            <v>1325</v>
          </cell>
          <cell r="Q27">
            <v>0.05</v>
          </cell>
        </row>
        <row r="28">
          <cell r="I28">
            <v>61</v>
          </cell>
          <cell r="M28">
            <v>1325</v>
          </cell>
          <cell r="Q28">
            <v>0.05</v>
          </cell>
        </row>
        <row r="29">
          <cell r="I29">
            <v>61</v>
          </cell>
          <cell r="M29">
            <v>1325</v>
          </cell>
          <cell r="Q29">
            <v>0.05</v>
          </cell>
        </row>
        <row r="30">
          <cell r="I30" t="str">
            <v>NA</v>
          </cell>
          <cell r="M30" t="str">
            <v>NA</v>
          </cell>
          <cell r="Q30">
            <v>0.05</v>
          </cell>
        </row>
        <row r="31">
          <cell r="I31">
            <v>61</v>
          </cell>
          <cell r="M31">
            <v>1325</v>
          </cell>
          <cell r="Q31">
            <v>0.05</v>
          </cell>
        </row>
        <row r="32">
          <cell r="I32">
            <v>61</v>
          </cell>
          <cell r="M32">
            <v>1325</v>
          </cell>
          <cell r="Q32">
            <v>0.05</v>
          </cell>
        </row>
        <row r="33">
          <cell r="I33" t="str">
            <v>NA</v>
          </cell>
          <cell r="M33" t="str">
            <v>NA</v>
          </cell>
          <cell r="Q33">
            <v>0.05</v>
          </cell>
        </row>
        <row r="34">
          <cell r="I34" t="str">
            <v>NA</v>
          </cell>
          <cell r="M34" t="str">
            <v>NA</v>
          </cell>
          <cell r="Q34">
            <v>0.05</v>
          </cell>
        </row>
        <row r="35">
          <cell r="I35" t="str">
            <v>NA</v>
          </cell>
          <cell r="M35" t="str">
            <v>NA</v>
          </cell>
          <cell r="Q35">
            <v>0.05</v>
          </cell>
        </row>
        <row r="36">
          <cell r="I36">
            <v>61</v>
          </cell>
          <cell r="M36">
            <v>1325</v>
          </cell>
          <cell r="Q36">
            <v>0.05</v>
          </cell>
        </row>
        <row r="37">
          <cell r="I37" t="str">
            <v>NA</v>
          </cell>
          <cell r="M37" t="str">
            <v>NA</v>
          </cell>
          <cell r="Q37">
            <v>0.05</v>
          </cell>
        </row>
        <row r="38">
          <cell r="I38">
            <v>61</v>
          </cell>
          <cell r="M38">
            <v>1325</v>
          </cell>
          <cell r="Q38">
            <v>0.05</v>
          </cell>
        </row>
        <row r="39">
          <cell r="I39" t="str">
            <v>NA</v>
          </cell>
          <cell r="M39" t="str">
            <v>NA</v>
          </cell>
          <cell r="Q39">
            <v>0.05</v>
          </cell>
        </row>
        <row r="40">
          <cell r="I40">
            <v>61</v>
          </cell>
          <cell r="M40">
            <v>1325</v>
          </cell>
          <cell r="Q40">
            <v>0.05</v>
          </cell>
        </row>
        <row r="41">
          <cell r="I41" t="str">
            <v>NA</v>
          </cell>
          <cell r="M41" t="str">
            <v>NA</v>
          </cell>
          <cell r="Q41">
            <v>0.05</v>
          </cell>
        </row>
        <row r="42">
          <cell r="I42">
            <v>61</v>
          </cell>
          <cell r="M42">
            <v>1325</v>
          </cell>
          <cell r="Q42">
            <v>0.05</v>
          </cell>
        </row>
        <row r="43">
          <cell r="I43">
            <v>61</v>
          </cell>
          <cell r="M43">
            <v>1325</v>
          </cell>
          <cell r="Q43">
            <v>0.05</v>
          </cell>
        </row>
        <row r="44">
          <cell r="I44" t="str">
            <v>NA</v>
          </cell>
          <cell r="M44" t="str">
            <v>NA</v>
          </cell>
          <cell r="Q44">
            <v>0.05</v>
          </cell>
        </row>
        <row r="45">
          <cell r="I45">
            <v>61</v>
          </cell>
          <cell r="M45">
            <v>1325</v>
          </cell>
          <cell r="Q45">
            <v>0.05</v>
          </cell>
        </row>
        <row r="46">
          <cell r="I46">
            <v>61</v>
          </cell>
          <cell r="M46">
            <v>1325</v>
          </cell>
          <cell r="Q46">
            <v>0.05</v>
          </cell>
        </row>
        <row r="47">
          <cell r="I47">
            <v>61</v>
          </cell>
          <cell r="M47">
            <v>1325</v>
          </cell>
          <cell r="Q47">
            <v>0.05</v>
          </cell>
        </row>
        <row r="48">
          <cell r="I48" t="str">
            <v>NA</v>
          </cell>
          <cell r="M48" t="str">
            <v>NA</v>
          </cell>
          <cell r="Q48">
            <v>0.05</v>
          </cell>
        </row>
        <row r="49">
          <cell r="I49">
            <v>61</v>
          </cell>
          <cell r="M49">
            <v>1325</v>
          </cell>
          <cell r="Q49">
            <v>0.05</v>
          </cell>
        </row>
        <row r="50">
          <cell r="I50">
            <v>61</v>
          </cell>
          <cell r="M50">
            <v>1325</v>
          </cell>
          <cell r="Q50">
            <v>0.05</v>
          </cell>
        </row>
        <row r="51">
          <cell r="I51" t="str">
            <v>NA</v>
          </cell>
          <cell r="M51" t="str">
            <v>NA</v>
          </cell>
          <cell r="Q51">
            <v>0.05</v>
          </cell>
        </row>
        <row r="52">
          <cell r="I52">
            <v>61</v>
          </cell>
          <cell r="M52">
            <v>1325</v>
          </cell>
          <cell r="Q52">
            <v>0.05</v>
          </cell>
        </row>
        <row r="53">
          <cell r="I53" t="str">
            <v>NA</v>
          </cell>
          <cell r="M53" t="str">
            <v>NA</v>
          </cell>
          <cell r="Q53">
            <v>0.05</v>
          </cell>
        </row>
        <row r="54">
          <cell r="I54">
            <v>61</v>
          </cell>
          <cell r="M54">
            <v>1325</v>
          </cell>
          <cell r="Q54">
            <v>0.05</v>
          </cell>
        </row>
        <row r="55">
          <cell r="I55">
            <v>61</v>
          </cell>
          <cell r="M55">
            <v>1325</v>
          </cell>
          <cell r="Q55">
            <v>0.05</v>
          </cell>
        </row>
        <row r="56">
          <cell r="I56">
            <v>61</v>
          </cell>
          <cell r="M56">
            <v>1325</v>
          </cell>
          <cell r="Q56">
            <v>0.05</v>
          </cell>
        </row>
        <row r="57">
          <cell r="I57" t="str">
            <v>NA</v>
          </cell>
          <cell r="M57" t="str">
            <v>NA</v>
          </cell>
          <cell r="Q57">
            <v>0.05</v>
          </cell>
        </row>
        <row r="58">
          <cell r="I58">
            <v>61</v>
          </cell>
          <cell r="M58">
            <v>1325</v>
          </cell>
          <cell r="Q58">
            <v>0.05</v>
          </cell>
        </row>
        <row r="59">
          <cell r="I59">
            <v>61</v>
          </cell>
          <cell r="M59">
            <v>1325</v>
          </cell>
          <cell r="Q59">
            <v>0.05</v>
          </cell>
        </row>
        <row r="60">
          <cell r="I60" t="str">
            <v>NA</v>
          </cell>
          <cell r="M60" t="str">
            <v>NA</v>
          </cell>
          <cell r="Q60">
            <v>0.05</v>
          </cell>
        </row>
        <row r="61">
          <cell r="I61">
            <v>61</v>
          </cell>
          <cell r="M61">
            <v>1325</v>
          </cell>
          <cell r="Q61">
            <v>0.05</v>
          </cell>
        </row>
        <row r="62">
          <cell r="I62">
            <v>61</v>
          </cell>
          <cell r="M62">
            <v>1325</v>
          </cell>
          <cell r="Q62">
            <v>0.05</v>
          </cell>
        </row>
        <row r="63">
          <cell r="I63" t="str">
            <v>NA</v>
          </cell>
          <cell r="M63" t="str">
            <v>NA</v>
          </cell>
          <cell r="Q63">
            <v>0.05</v>
          </cell>
        </row>
        <row r="64">
          <cell r="I64">
            <v>61</v>
          </cell>
          <cell r="M64">
            <v>1325</v>
          </cell>
          <cell r="Q64">
            <v>0.05</v>
          </cell>
        </row>
        <row r="65">
          <cell r="I65">
            <v>61</v>
          </cell>
          <cell r="M65">
            <v>1325</v>
          </cell>
          <cell r="Q65">
            <v>0.05</v>
          </cell>
        </row>
        <row r="66">
          <cell r="I66">
            <v>61</v>
          </cell>
          <cell r="M66">
            <v>1325</v>
          </cell>
          <cell r="Q66">
            <v>0.05</v>
          </cell>
        </row>
        <row r="67">
          <cell r="I67" t="str">
            <v>NA</v>
          </cell>
          <cell r="M67" t="str">
            <v>NA</v>
          </cell>
          <cell r="Q67">
            <v>0.05</v>
          </cell>
        </row>
        <row r="68">
          <cell r="I68" t="str">
            <v>NA</v>
          </cell>
          <cell r="M68" t="str">
            <v>NA</v>
          </cell>
          <cell r="Q68">
            <v>0.05</v>
          </cell>
        </row>
        <row r="69">
          <cell r="I69">
            <v>61</v>
          </cell>
          <cell r="M69">
            <v>1325</v>
          </cell>
          <cell r="Q69">
            <v>0.05</v>
          </cell>
        </row>
        <row r="70">
          <cell r="I70">
            <v>61</v>
          </cell>
          <cell r="M70">
            <v>1325</v>
          </cell>
          <cell r="Q70">
            <v>0.05</v>
          </cell>
        </row>
        <row r="71">
          <cell r="I71" t="str">
            <v>NA</v>
          </cell>
          <cell r="M71" t="str">
            <v>NA</v>
          </cell>
          <cell r="Q71">
            <v>0.05</v>
          </cell>
        </row>
        <row r="72">
          <cell r="I72" t="str">
            <v>NA</v>
          </cell>
          <cell r="M72" t="str">
            <v>NA</v>
          </cell>
          <cell r="Q72">
            <v>0.05</v>
          </cell>
        </row>
        <row r="73">
          <cell r="I73" t="str">
            <v>NA</v>
          </cell>
          <cell r="M73" t="str">
            <v>NA</v>
          </cell>
          <cell r="Q73">
            <v>0.05</v>
          </cell>
        </row>
        <row r="74">
          <cell r="I74">
            <v>61</v>
          </cell>
          <cell r="M74">
            <v>1325</v>
          </cell>
          <cell r="Q74">
            <v>0.05</v>
          </cell>
        </row>
        <row r="75">
          <cell r="I75">
            <v>61</v>
          </cell>
          <cell r="M75">
            <v>1325</v>
          </cell>
          <cell r="Q75">
            <v>0.05</v>
          </cell>
        </row>
        <row r="76">
          <cell r="I76" t="str">
            <v>NA</v>
          </cell>
          <cell r="M76" t="str">
            <v>NA</v>
          </cell>
          <cell r="Q76">
            <v>0.05</v>
          </cell>
        </row>
        <row r="77">
          <cell r="I77">
            <v>61</v>
          </cell>
          <cell r="M77">
            <v>1325</v>
          </cell>
          <cell r="Q77">
            <v>0.05</v>
          </cell>
        </row>
        <row r="78">
          <cell r="I78" t="str">
            <v>NA</v>
          </cell>
          <cell r="M78" t="str">
            <v>NA</v>
          </cell>
          <cell r="Q78">
            <v>0.05</v>
          </cell>
        </row>
        <row r="79">
          <cell r="I79">
            <v>61</v>
          </cell>
          <cell r="M79">
            <v>1325</v>
          </cell>
          <cell r="Q79">
            <v>0.05</v>
          </cell>
        </row>
        <row r="80">
          <cell r="I80" t="str">
            <v>NA</v>
          </cell>
          <cell r="M80" t="str">
            <v>NA</v>
          </cell>
          <cell r="Q80">
            <v>0.05</v>
          </cell>
        </row>
        <row r="81">
          <cell r="I81">
            <v>61</v>
          </cell>
          <cell r="M81">
            <v>1325</v>
          </cell>
          <cell r="Q81">
            <v>0.05</v>
          </cell>
        </row>
        <row r="82">
          <cell r="I82">
            <v>61</v>
          </cell>
          <cell r="M82">
            <v>1325</v>
          </cell>
          <cell r="Q82">
            <v>0.05</v>
          </cell>
        </row>
        <row r="83">
          <cell r="I83" t="str">
            <v>NA</v>
          </cell>
          <cell r="M83" t="str">
            <v>NA</v>
          </cell>
          <cell r="Q83">
            <v>0.05</v>
          </cell>
        </row>
        <row r="84">
          <cell r="I84">
            <v>61</v>
          </cell>
          <cell r="M84">
            <v>1325</v>
          </cell>
          <cell r="Q84">
            <v>0.05</v>
          </cell>
        </row>
        <row r="85">
          <cell r="I85">
            <v>61</v>
          </cell>
          <cell r="M85">
            <v>1325</v>
          </cell>
          <cell r="Q85">
            <v>0.05</v>
          </cell>
        </row>
        <row r="86">
          <cell r="I86">
            <v>61</v>
          </cell>
          <cell r="M86">
            <v>1325</v>
          </cell>
          <cell r="Q86">
            <v>0.05</v>
          </cell>
        </row>
        <row r="87">
          <cell r="I87" t="str">
            <v>NA</v>
          </cell>
          <cell r="M87" t="str">
            <v>NA</v>
          </cell>
          <cell r="Q87">
            <v>0.05</v>
          </cell>
        </row>
        <row r="88">
          <cell r="I88">
            <v>61</v>
          </cell>
          <cell r="M88">
            <v>1325</v>
          </cell>
          <cell r="Q88">
            <v>0.05</v>
          </cell>
        </row>
        <row r="89">
          <cell r="I89">
            <v>61</v>
          </cell>
          <cell r="M89">
            <v>1325</v>
          </cell>
          <cell r="Q89">
            <v>0.05</v>
          </cell>
        </row>
        <row r="90">
          <cell r="I90" t="str">
            <v>NA</v>
          </cell>
          <cell r="M90" t="str">
            <v>NA</v>
          </cell>
          <cell r="Q90">
            <v>0.05</v>
          </cell>
        </row>
        <row r="91">
          <cell r="I91">
            <v>61</v>
          </cell>
          <cell r="M91">
            <v>1325</v>
          </cell>
          <cell r="Q91">
            <v>0.05</v>
          </cell>
        </row>
        <row r="92">
          <cell r="I92">
            <v>61</v>
          </cell>
          <cell r="M92">
            <v>1325</v>
          </cell>
          <cell r="Q92">
            <v>0.05</v>
          </cell>
        </row>
        <row r="93">
          <cell r="I93">
            <v>61</v>
          </cell>
          <cell r="M93">
            <v>1325</v>
          </cell>
          <cell r="Q93">
            <v>0.05</v>
          </cell>
        </row>
        <row r="94">
          <cell r="I94">
            <v>61</v>
          </cell>
          <cell r="M94">
            <v>1325</v>
          </cell>
          <cell r="Q94">
            <v>0.05</v>
          </cell>
        </row>
        <row r="95">
          <cell r="I95" t="str">
            <v>NA</v>
          </cell>
          <cell r="M95" t="str">
            <v>NA</v>
          </cell>
          <cell r="Q95">
            <v>0.05</v>
          </cell>
        </row>
        <row r="96">
          <cell r="I96">
            <v>61</v>
          </cell>
          <cell r="M96">
            <v>1325</v>
          </cell>
          <cell r="Q96">
            <v>0.05</v>
          </cell>
        </row>
        <row r="97">
          <cell r="I97">
            <v>61</v>
          </cell>
          <cell r="M97">
            <v>1325</v>
          </cell>
          <cell r="Q97">
            <v>0.05</v>
          </cell>
        </row>
        <row r="98">
          <cell r="I98" t="str">
            <v>NA</v>
          </cell>
          <cell r="M98" t="str">
            <v>NA</v>
          </cell>
          <cell r="Q98">
            <v>0.05</v>
          </cell>
        </row>
        <row r="99">
          <cell r="I99">
            <v>61</v>
          </cell>
          <cell r="M99">
            <v>1325</v>
          </cell>
          <cell r="Q99">
            <v>0.05</v>
          </cell>
        </row>
        <row r="100">
          <cell r="I100" t="str">
            <v>NA</v>
          </cell>
          <cell r="M100" t="str">
            <v>NA</v>
          </cell>
          <cell r="Q100">
            <v>0.05</v>
          </cell>
        </row>
        <row r="101">
          <cell r="I101">
            <v>61</v>
          </cell>
          <cell r="M101">
            <v>1325</v>
          </cell>
          <cell r="Q101">
            <v>0.05</v>
          </cell>
        </row>
        <row r="102">
          <cell r="I102" t="str">
            <v>NA</v>
          </cell>
          <cell r="M102" t="str">
            <v>NA</v>
          </cell>
          <cell r="Q102">
            <v>0.05</v>
          </cell>
        </row>
        <row r="103">
          <cell r="I103">
            <v>61</v>
          </cell>
          <cell r="M103">
            <v>1325</v>
          </cell>
          <cell r="Q103">
            <v>0.05</v>
          </cell>
        </row>
        <row r="104">
          <cell r="I104">
            <v>61</v>
          </cell>
          <cell r="M104">
            <v>1325</v>
          </cell>
          <cell r="Q104">
            <v>0.05</v>
          </cell>
        </row>
        <row r="105">
          <cell r="I105">
            <v>61</v>
          </cell>
          <cell r="M105">
            <v>1325</v>
          </cell>
          <cell r="Q105">
            <v>0.05</v>
          </cell>
        </row>
        <row r="106">
          <cell r="I106" t="str">
            <v>NA</v>
          </cell>
          <cell r="M106" t="str">
            <v>NA</v>
          </cell>
          <cell r="Q106">
            <v>0.05</v>
          </cell>
        </row>
        <row r="107">
          <cell r="I107">
            <v>61</v>
          </cell>
          <cell r="M107">
            <v>1325</v>
          </cell>
          <cell r="Q107">
            <v>0.05</v>
          </cell>
        </row>
        <row r="108">
          <cell r="I108">
            <v>61</v>
          </cell>
          <cell r="M108">
            <v>1325</v>
          </cell>
          <cell r="Q108">
            <v>0.05</v>
          </cell>
        </row>
        <row r="109">
          <cell r="I109">
            <v>61</v>
          </cell>
          <cell r="M109">
            <v>1325</v>
          </cell>
          <cell r="Q109">
            <v>0.05</v>
          </cell>
        </row>
        <row r="110">
          <cell r="I110">
            <v>61</v>
          </cell>
          <cell r="M110">
            <v>1325</v>
          </cell>
          <cell r="Q110">
            <v>0.05</v>
          </cell>
        </row>
        <row r="111">
          <cell r="I111" t="str">
            <v>NA</v>
          </cell>
          <cell r="M111" t="str">
            <v>NA</v>
          </cell>
          <cell r="Q111">
            <v>0.05</v>
          </cell>
        </row>
        <row r="112">
          <cell r="I112">
            <v>61</v>
          </cell>
          <cell r="M112">
            <v>1325</v>
          </cell>
          <cell r="Q112">
            <v>0.05</v>
          </cell>
        </row>
        <row r="113">
          <cell r="I113" t="str">
            <v>NA</v>
          </cell>
          <cell r="M113" t="str">
            <v>NA</v>
          </cell>
          <cell r="Q113">
            <v>0.05</v>
          </cell>
        </row>
        <row r="114">
          <cell r="I114">
            <v>61</v>
          </cell>
          <cell r="M114">
            <v>1325</v>
          </cell>
          <cell r="Q114">
            <v>0.05</v>
          </cell>
        </row>
        <row r="115">
          <cell r="I115" t="str">
            <v>NA</v>
          </cell>
          <cell r="M115" t="str">
            <v>NA</v>
          </cell>
          <cell r="Q115">
            <v>0.05</v>
          </cell>
        </row>
        <row r="116">
          <cell r="I116">
            <v>61</v>
          </cell>
          <cell r="M116">
            <v>1325</v>
          </cell>
          <cell r="Q116">
            <v>0.05</v>
          </cell>
        </row>
        <row r="117">
          <cell r="I117" t="str">
            <v>NA</v>
          </cell>
          <cell r="M117" t="str">
            <v>NA</v>
          </cell>
          <cell r="Q117">
            <v>0.05</v>
          </cell>
        </row>
        <row r="118">
          <cell r="I118" t="str">
            <v>NA</v>
          </cell>
          <cell r="M118" t="str">
            <v>NA</v>
          </cell>
          <cell r="Q118">
            <v>0.05</v>
          </cell>
        </row>
        <row r="119">
          <cell r="I119">
            <v>61</v>
          </cell>
          <cell r="M119">
            <v>1325</v>
          </cell>
          <cell r="Q119">
            <v>0.05</v>
          </cell>
        </row>
        <row r="120">
          <cell r="I120">
            <v>61</v>
          </cell>
          <cell r="M120">
            <v>1325</v>
          </cell>
          <cell r="Q120">
            <v>0.05</v>
          </cell>
        </row>
        <row r="121">
          <cell r="I121">
            <v>61</v>
          </cell>
          <cell r="M121">
            <v>1325</v>
          </cell>
          <cell r="Q121">
            <v>0.05</v>
          </cell>
        </row>
        <row r="122">
          <cell r="I122" t="str">
            <v>NA</v>
          </cell>
          <cell r="M122" t="str">
            <v>NA</v>
          </cell>
          <cell r="Q122">
            <v>0.05</v>
          </cell>
        </row>
        <row r="123">
          <cell r="M123">
            <v>1325</v>
          </cell>
          <cell r="Q123">
            <v>0.05</v>
          </cell>
        </row>
        <row r="124">
          <cell r="I124" t="str">
            <v>NA</v>
          </cell>
          <cell r="M124" t="str">
            <v>NA</v>
          </cell>
          <cell r="Q124">
            <v>0.05</v>
          </cell>
        </row>
      </sheetData>
      <sheetData sheetId="2">
        <row r="9">
          <cell r="W9">
            <v>0.05</v>
          </cell>
        </row>
        <row r="10">
          <cell r="S10" t="str">
            <v>NA</v>
          </cell>
          <cell r="W10">
            <v>0.05</v>
          </cell>
        </row>
        <row r="11">
          <cell r="W11">
            <v>0.05</v>
          </cell>
        </row>
        <row r="12">
          <cell r="S12" t="str">
            <v>NA</v>
          </cell>
          <cell r="W12">
            <v>0.05</v>
          </cell>
        </row>
        <row r="13">
          <cell r="W13">
            <v>0.05</v>
          </cell>
        </row>
        <row r="14">
          <cell r="S14" t="str">
            <v>NA</v>
          </cell>
          <cell r="W14">
            <v>0.05</v>
          </cell>
        </row>
        <row r="15">
          <cell r="W15">
            <v>0.05</v>
          </cell>
        </row>
        <row r="16">
          <cell r="W16">
            <v>0.05</v>
          </cell>
        </row>
        <row r="17">
          <cell r="W17">
            <v>0.05</v>
          </cell>
        </row>
        <row r="18">
          <cell r="W18">
            <v>0.05</v>
          </cell>
        </row>
        <row r="19">
          <cell r="S19" t="str">
            <v>NA</v>
          </cell>
          <cell r="W19">
            <v>0.05</v>
          </cell>
        </row>
        <row r="20">
          <cell r="W20">
            <v>0.05</v>
          </cell>
        </row>
        <row r="21">
          <cell r="S21" t="str">
            <v>NA</v>
          </cell>
          <cell r="W21">
            <v>0.05</v>
          </cell>
        </row>
        <row r="22">
          <cell r="W22">
            <v>0.05</v>
          </cell>
        </row>
        <row r="23">
          <cell r="W23">
            <v>0.05</v>
          </cell>
        </row>
        <row r="24">
          <cell r="W24">
            <v>0.05</v>
          </cell>
        </row>
        <row r="25">
          <cell r="W25">
            <v>0.05</v>
          </cell>
        </row>
        <row r="26">
          <cell r="W26">
            <v>0.05</v>
          </cell>
        </row>
        <row r="27">
          <cell r="W27">
            <v>0.05</v>
          </cell>
        </row>
        <row r="28">
          <cell r="W28">
            <v>0.05</v>
          </cell>
        </row>
        <row r="29">
          <cell r="W29">
            <v>0.05</v>
          </cell>
        </row>
        <row r="30">
          <cell r="S30" t="str">
            <v>NA</v>
          </cell>
          <cell r="W30">
            <v>0.05</v>
          </cell>
        </row>
        <row r="31">
          <cell r="W31">
            <v>0.05</v>
          </cell>
        </row>
        <row r="32">
          <cell r="W32">
            <v>0.05</v>
          </cell>
        </row>
        <row r="33">
          <cell r="S33" t="str">
            <v>NA</v>
          </cell>
          <cell r="W33">
            <v>0.05</v>
          </cell>
        </row>
        <row r="34">
          <cell r="S34" t="str">
            <v>NA</v>
          </cell>
          <cell r="W34">
            <v>0.05</v>
          </cell>
        </row>
        <row r="35">
          <cell r="S35" t="str">
            <v>NA</v>
          </cell>
          <cell r="W35">
            <v>0.05</v>
          </cell>
        </row>
        <row r="36">
          <cell r="W36">
            <v>0.05</v>
          </cell>
        </row>
        <row r="37">
          <cell r="S37" t="str">
            <v>NA</v>
          </cell>
          <cell r="W37">
            <v>0.05</v>
          </cell>
        </row>
        <row r="38">
          <cell r="W38">
            <v>0.05</v>
          </cell>
        </row>
        <row r="39">
          <cell r="S39" t="str">
            <v>NA</v>
          </cell>
          <cell r="W39">
            <v>0.05</v>
          </cell>
        </row>
        <row r="40">
          <cell r="W40">
            <v>0.05</v>
          </cell>
        </row>
        <row r="41">
          <cell r="S41" t="str">
            <v>NA</v>
          </cell>
          <cell r="W41">
            <v>0.05</v>
          </cell>
        </row>
        <row r="42">
          <cell r="W42">
            <v>0.05</v>
          </cell>
        </row>
        <row r="43">
          <cell r="W43">
            <v>0.05</v>
          </cell>
        </row>
        <row r="44">
          <cell r="S44" t="str">
            <v>NA</v>
          </cell>
          <cell r="W44">
            <v>0.05</v>
          </cell>
        </row>
        <row r="45">
          <cell r="W45">
            <v>0.05</v>
          </cell>
        </row>
        <row r="46">
          <cell r="W46">
            <v>0.05</v>
          </cell>
        </row>
        <row r="47">
          <cell r="W47">
            <v>0.05</v>
          </cell>
        </row>
        <row r="48">
          <cell r="S48" t="str">
            <v>NA</v>
          </cell>
          <cell r="W48">
            <v>0.05</v>
          </cell>
        </row>
        <row r="49">
          <cell r="W49">
            <v>0.05</v>
          </cell>
        </row>
        <row r="50">
          <cell r="W50">
            <v>0.05</v>
          </cell>
        </row>
        <row r="51">
          <cell r="S51" t="str">
            <v>NA</v>
          </cell>
          <cell r="W51">
            <v>0.05</v>
          </cell>
        </row>
        <row r="52">
          <cell r="W52">
            <v>0.05</v>
          </cell>
        </row>
        <row r="53">
          <cell r="S53" t="str">
            <v>NA</v>
          </cell>
          <cell r="W53">
            <v>0.05</v>
          </cell>
        </row>
        <row r="54">
          <cell r="W54">
            <v>0.05</v>
          </cell>
        </row>
        <row r="55">
          <cell r="W55">
            <v>0.05</v>
          </cell>
        </row>
        <row r="56">
          <cell r="W56">
            <v>0.05</v>
          </cell>
        </row>
        <row r="57">
          <cell r="S57" t="str">
            <v>NA</v>
          </cell>
          <cell r="W57">
            <v>0.05</v>
          </cell>
        </row>
        <row r="58">
          <cell r="W58">
            <v>0.05</v>
          </cell>
        </row>
        <row r="59">
          <cell r="W59">
            <v>0.05</v>
          </cell>
        </row>
        <row r="60">
          <cell r="S60" t="str">
            <v>NA</v>
          </cell>
          <cell r="W60">
            <v>0.05</v>
          </cell>
        </row>
        <row r="61">
          <cell r="W61">
            <v>0.05</v>
          </cell>
        </row>
        <row r="62">
          <cell r="W62">
            <v>0.05</v>
          </cell>
        </row>
        <row r="63">
          <cell r="S63" t="str">
            <v>NA</v>
          </cell>
          <cell r="W63">
            <v>0.05</v>
          </cell>
        </row>
        <row r="64">
          <cell r="W64">
            <v>0.05</v>
          </cell>
        </row>
        <row r="65">
          <cell r="W65">
            <v>0.05</v>
          </cell>
        </row>
        <row r="66">
          <cell r="W66">
            <v>0.05</v>
          </cell>
        </row>
        <row r="67">
          <cell r="S67" t="str">
            <v>NA</v>
          </cell>
          <cell r="W67">
            <v>0.05</v>
          </cell>
        </row>
        <row r="68">
          <cell r="S68" t="str">
            <v>NA</v>
          </cell>
          <cell r="W68">
            <v>0.05</v>
          </cell>
        </row>
        <row r="69">
          <cell r="W69">
            <v>0.05</v>
          </cell>
        </row>
        <row r="70">
          <cell r="W70">
            <v>0.05</v>
          </cell>
        </row>
        <row r="71">
          <cell r="S71" t="str">
            <v>NA</v>
          </cell>
          <cell r="W71">
            <v>0.05</v>
          </cell>
        </row>
        <row r="72">
          <cell r="S72" t="str">
            <v>NA</v>
          </cell>
          <cell r="W72">
            <v>0.05</v>
          </cell>
        </row>
        <row r="73">
          <cell r="S73" t="str">
            <v>NA</v>
          </cell>
          <cell r="W73">
            <v>0.05</v>
          </cell>
        </row>
        <row r="74">
          <cell r="W74">
            <v>0.05</v>
          </cell>
        </row>
        <row r="75">
          <cell r="W75">
            <v>0.05</v>
          </cell>
        </row>
        <row r="76">
          <cell r="S76" t="str">
            <v>NA</v>
          </cell>
          <cell r="W76">
            <v>0.05</v>
          </cell>
        </row>
        <row r="77">
          <cell r="W77">
            <v>0.05</v>
          </cell>
        </row>
        <row r="78">
          <cell r="S78" t="str">
            <v>NA</v>
          </cell>
          <cell r="W78">
            <v>0.05</v>
          </cell>
        </row>
        <row r="79">
          <cell r="W79">
            <v>0.05</v>
          </cell>
        </row>
        <row r="80">
          <cell r="S80" t="str">
            <v>NA</v>
          </cell>
          <cell r="W80">
            <v>0.05</v>
          </cell>
        </row>
        <row r="81">
          <cell r="W81">
            <v>0.05</v>
          </cell>
        </row>
        <row r="82">
          <cell r="W82">
            <v>0.05</v>
          </cell>
        </row>
        <row r="83">
          <cell r="S83" t="str">
            <v>NA</v>
          </cell>
          <cell r="W83">
            <v>0.05</v>
          </cell>
        </row>
        <row r="84">
          <cell r="W84">
            <v>0.05</v>
          </cell>
        </row>
        <row r="85">
          <cell r="W85">
            <v>0.05</v>
          </cell>
        </row>
        <row r="86">
          <cell r="W86">
            <v>0.05</v>
          </cell>
        </row>
        <row r="87">
          <cell r="S87" t="str">
            <v>NA</v>
          </cell>
          <cell r="W87">
            <v>0.05</v>
          </cell>
        </row>
        <row r="88">
          <cell r="W88">
            <v>0.05</v>
          </cell>
        </row>
        <row r="89">
          <cell r="W89">
            <v>0.05</v>
          </cell>
        </row>
        <row r="90">
          <cell r="S90" t="str">
            <v>NA</v>
          </cell>
          <cell r="W90">
            <v>0.05</v>
          </cell>
        </row>
        <row r="91">
          <cell r="W91">
            <v>0.05</v>
          </cell>
        </row>
        <row r="92">
          <cell r="W92">
            <v>0.05</v>
          </cell>
        </row>
        <row r="93">
          <cell r="W93">
            <v>0.05</v>
          </cell>
        </row>
        <row r="94">
          <cell r="W94">
            <v>0.05</v>
          </cell>
        </row>
        <row r="95">
          <cell r="S95" t="str">
            <v>NA</v>
          </cell>
          <cell r="W95">
            <v>0.05</v>
          </cell>
        </row>
        <row r="96">
          <cell r="W96">
            <v>0.05</v>
          </cell>
        </row>
        <row r="97">
          <cell r="W97">
            <v>0.05</v>
          </cell>
        </row>
        <row r="98">
          <cell r="S98" t="str">
            <v>NA</v>
          </cell>
          <cell r="W98">
            <v>0.05</v>
          </cell>
        </row>
        <row r="99">
          <cell r="W99">
            <v>0.05</v>
          </cell>
        </row>
        <row r="100">
          <cell r="S100" t="str">
            <v>NA</v>
          </cell>
          <cell r="W100">
            <v>0.05</v>
          </cell>
        </row>
        <row r="101">
          <cell r="W101">
            <v>0.05</v>
          </cell>
        </row>
        <row r="102">
          <cell r="S102" t="str">
            <v>NA</v>
          </cell>
          <cell r="W102">
            <v>0.05</v>
          </cell>
        </row>
        <row r="103">
          <cell r="W103">
            <v>0.05</v>
          </cell>
        </row>
        <row r="104">
          <cell r="W104">
            <v>0.05</v>
          </cell>
        </row>
        <row r="105">
          <cell r="W105">
            <v>0.05</v>
          </cell>
        </row>
        <row r="106">
          <cell r="S106" t="str">
            <v>NA</v>
          </cell>
          <cell r="W106">
            <v>0.05</v>
          </cell>
        </row>
        <row r="107">
          <cell r="W107">
            <v>0.05</v>
          </cell>
        </row>
        <row r="108">
          <cell r="W108">
            <v>0.05</v>
          </cell>
        </row>
        <row r="109">
          <cell r="W109">
            <v>0.05</v>
          </cell>
        </row>
        <row r="110">
          <cell r="W110">
            <v>0.05</v>
          </cell>
        </row>
        <row r="111">
          <cell r="S111" t="str">
            <v>NA</v>
          </cell>
          <cell r="W111">
            <v>0.05</v>
          </cell>
        </row>
        <row r="112">
          <cell r="W112">
            <v>0.05</v>
          </cell>
        </row>
        <row r="113">
          <cell r="S113" t="str">
            <v>NA</v>
          </cell>
          <cell r="W113">
            <v>0.05</v>
          </cell>
        </row>
        <row r="114">
          <cell r="W114">
            <v>0.05</v>
          </cell>
        </row>
        <row r="115">
          <cell r="S115" t="str">
            <v>NA</v>
          </cell>
          <cell r="W115">
            <v>0.05</v>
          </cell>
        </row>
        <row r="116">
          <cell r="W116">
            <v>0.05</v>
          </cell>
        </row>
        <row r="117">
          <cell r="S117" t="str">
            <v>NA</v>
          </cell>
          <cell r="W117">
            <v>0.05</v>
          </cell>
        </row>
        <row r="118">
          <cell r="S118" t="str">
            <v>NA</v>
          </cell>
          <cell r="W118">
            <v>0.05</v>
          </cell>
        </row>
        <row r="119">
          <cell r="W119">
            <v>0.05</v>
          </cell>
        </row>
        <row r="120">
          <cell r="W120">
            <v>0.05</v>
          </cell>
        </row>
        <row r="121">
          <cell r="W121">
            <v>0.05</v>
          </cell>
        </row>
        <row r="122">
          <cell r="S122" t="str">
            <v>NA</v>
          </cell>
          <cell r="W122">
            <v>0.05</v>
          </cell>
        </row>
        <row r="123">
          <cell r="S123" t="str">
            <v>NA</v>
          </cell>
          <cell r="W123">
            <v>0.05</v>
          </cell>
        </row>
        <row r="124">
          <cell r="O124" t="str">
            <v>NA</v>
          </cell>
          <cell r="S124" t="str">
            <v>NA</v>
          </cell>
          <cell r="W124">
            <v>0.05</v>
          </cell>
        </row>
      </sheetData>
      <sheetData sheetId="3">
        <row r="9">
          <cell r="Z9">
            <v>0.05</v>
          </cell>
        </row>
        <row r="10">
          <cell r="Z10">
            <v>0.05</v>
          </cell>
        </row>
        <row r="11">
          <cell r="Z11">
            <v>0.05</v>
          </cell>
        </row>
        <row r="12">
          <cell r="Z12">
            <v>0.05</v>
          </cell>
        </row>
        <row r="13">
          <cell r="Z13">
            <v>0.05</v>
          </cell>
        </row>
        <row r="14">
          <cell r="Z14">
            <v>0.05</v>
          </cell>
        </row>
        <row r="15">
          <cell r="Z15">
            <v>0.05</v>
          </cell>
        </row>
        <row r="16">
          <cell r="Z16">
            <v>0.05</v>
          </cell>
        </row>
        <row r="17">
          <cell r="Z17">
            <v>0.05</v>
          </cell>
        </row>
        <row r="18">
          <cell r="Z18">
            <v>0.05</v>
          </cell>
        </row>
        <row r="19">
          <cell r="Z19">
            <v>0.05</v>
          </cell>
        </row>
        <row r="20">
          <cell r="Z20">
            <v>0.05</v>
          </cell>
        </row>
        <row r="21">
          <cell r="Z21">
            <v>0.05</v>
          </cell>
        </row>
        <row r="22">
          <cell r="Z22">
            <v>0.05</v>
          </cell>
        </row>
        <row r="23">
          <cell r="Z23">
            <v>0.05</v>
          </cell>
        </row>
        <row r="24">
          <cell r="Z24">
            <v>0.05</v>
          </cell>
        </row>
        <row r="25">
          <cell r="Z25">
            <v>0.05</v>
          </cell>
        </row>
        <row r="26">
          <cell r="Z26">
            <v>0.05</v>
          </cell>
        </row>
        <row r="27">
          <cell r="Z27">
            <v>0.05</v>
          </cell>
        </row>
        <row r="28">
          <cell r="Z28">
            <v>0.05</v>
          </cell>
        </row>
        <row r="29">
          <cell r="Z29">
            <v>0.05</v>
          </cell>
        </row>
        <row r="30">
          <cell r="Z30">
            <v>0.05</v>
          </cell>
        </row>
        <row r="31">
          <cell r="Z31">
            <v>0.05</v>
          </cell>
        </row>
        <row r="32">
          <cell r="Z32">
            <v>0.05</v>
          </cell>
        </row>
        <row r="33">
          <cell r="Z33">
            <v>0.05</v>
          </cell>
        </row>
        <row r="34">
          <cell r="Z34">
            <v>0.05</v>
          </cell>
        </row>
        <row r="35">
          <cell r="Z35">
            <v>0.05</v>
          </cell>
        </row>
        <row r="36">
          <cell r="Z36">
            <v>0.05</v>
          </cell>
        </row>
        <row r="37">
          <cell r="Z37">
            <v>0.05</v>
          </cell>
        </row>
        <row r="38">
          <cell r="Z38">
            <v>0.05</v>
          </cell>
        </row>
        <row r="39">
          <cell r="Z39">
            <v>0.05</v>
          </cell>
        </row>
        <row r="40">
          <cell r="Z40">
            <v>0.05</v>
          </cell>
        </row>
        <row r="41">
          <cell r="Z41">
            <v>0.05</v>
          </cell>
        </row>
        <row r="42">
          <cell r="Z42">
            <v>0.05</v>
          </cell>
        </row>
        <row r="43">
          <cell r="Z43">
            <v>0.05</v>
          </cell>
        </row>
        <row r="44">
          <cell r="Z44">
            <v>0.05</v>
          </cell>
        </row>
        <row r="45">
          <cell r="Z45">
            <v>0.05</v>
          </cell>
        </row>
        <row r="46">
          <cell r="Z46">
            <v>0.05</v>
          </cell>
        </row>
        <row r="47">
          <cell r="Z47">
            <v>0.05</v>
          </cell>
        </row>
        <row r="48">
          <cell r="Z48">
            <v>0.05</v>
          </cell>
        </row>
        <row r="49">
          <cell r="Z49">
            <v>0.05</v>
          </cell>
        </row>
        <row r="50">
          <cell r="Z50">
            <v>0.05</v>
          </cell>
        </row>
        <row r="51">
          <cell r="Z51">
            <v>0.05</v>
          </cell>
        </row>
        <row r="52">
          <cell r="Z52">
            <v>0.05</v>
          </cell>
        </row>
        <row r="53">
          <cell r="Z53">
            <v>0.05</v>
          </cell>
        </row>
        <row r="54">
          <cell r="Z54">
            <v>0.05</v>
          </cell>
        </row>
        <row r="55">
          <cell r="Z55">
            <v>0.05</v>
          </cell>
        </row>
        <row r="56">
          <cell r="Z56">
            <v>0.05</v>
          </cell>
        </row>
        <row r="57">
          <cell r="Z57">
            <v>0.05</v>
          </cell>
        </row>
        <row r="58">
          <cell r="Z58">
            <v>0.05</v>
          </cell>
        </row>
        <row r="59">
          <cell r="Z59">
            <v>0.05</v>
          </cell>
        </row>
        <row r="60">
          <cell r="Z60">
            <v>0.05</v>
          </cell>
        </row>
        <row r="61">
          <cell r="Z61">
            <v>0.05</v>
          </cell>
        </row>
        <row r="62">
          <cell r="Z62">
            <v>0.05</v>
          </cell>
        </row>
        <row r="63">
          <cell r="Z63">
            <v>0.05</v>
          </cell>
        </row>
        <row r="64">
          <cell r="Z64">
            <v>0.05</v>
          </cell>
        </row>
        <row r="65">
          <cell r="Z65">
            <v>0.05</v>
          </cell>
        </row>
        <row r="66">
          <cell r="Z66">
            <v>0.05</v>
          </cell>
        </row>
        <row r="67">
          <cell r="Z67">
            <v>0.05</v>
          </cell>
        </row>
        <row r="68">
          <cell r="Z68">
            <v>0.05</v>
          </cell>
        </row>
        <row r="69">
          <cell r="Z69">
            <v>0.05</v>
          </cell>
        </row>
        <row r="70">
          <cell r="Z70">
            <v>0.05</v>
          </cell>
        </row>
        <row r="71">
          <cell r="Z71">
            <v>0.05</v>
          </cell>
        </row>
        <row r="72">
          <cell r="Z72">
            <v>0.05</v>
          </cell>
        </row>
        <row r="73">
          <cell r="Z73">
            <v>0.05</v>
          </cell>
        </row>
        <row r="74">
          <cell r="Z74">
            <v>0.05</v>
          </cell>
        </row>
        <row r="75">
          <cell r="Z75">
            <v>0.05</v>
          </cell>
        </row>
        <row r="76">
          <cell r="Z76">
            <v>0.05</v>
          </cell>
        </row>
        <row r="77">
          <cell r="Z77">
            <v>0.05</v>
          </cell>
        </row>
        <row r="78">
          <cell r="Z78">
            <v>0.05</v>
          </cell>
        </row>
        <row r="79">
          <cell r="Z79">
            <v>0.05</v>
          </cell>
        </row>
        <row r="80">
          <cell r="Z80">
            <v>0.05</v>
          </cell>
        </row>
        <row r="81">
          <cell r="Z81">
            <v>0.05</v>
          </cell>
        </row>
        <row r="82">
          <cell r="Z82">
            <v>0.05</v>
          </cell>
        </row>
        <row r="83">
          <cell r="Z83">
            <v>0.05</v>
          </cell>
        </row>
        <row r="84">
          <cell r="Z84">
            <v>0.05</v>
          </cell>
        </row>
        <row r="85">
          <cell r="Z85">
            <v>0.05</v>
          </cell>
        </row>
        <row r="86">
          <cell r="Z86">
            <v>0.05</v>
          </cell>
        </row>
        <row r="87">
          <cell r="Z87">
            <v>0.05</v>
          </cell>
        </row>
        <row r="88">
          <cell r="Z88">
            <v>0.05</v>
          </cell>
        </row>
        <row r="89">
          <cell r="Z89">
            <v>0.05</v>
          </cell>
        </row>
        <row r="90">
          <cell r="Z90">
            <v>0.05</v>
          </cell>
        </row>
        <row r="91">
          <cell r="Z91">
            <v>0.05</v>
          </cell>
        </row>
        <row r="92">
          <cell r="Z92">
            <v>0.05</v>
          </cell>
        </row>
        <row r="93">
          <cell r="Z93">
            <v>0.05</v>
          </cell>
        </row>
        <row r="94">
          <cell r="Z94">
            <v>0.05</v>
          </cell>
        </row>
        <row r="95">
          <cell r="Z95">
            <v>0.05</v>
          </cell>
        </row>
        <row r="96">
          <cell r="Z96">
            <v>0.05</v>
          </cell>
        </row>
        <row r="97">
          <cell r="Z97">
            <v>0.05</v>
          </cell>
        </row>
        <row r="98">
          <cell r="Z98">
            <v>0.05</v>
          </cell>
        </row>
        <row r="99">
          <cell r="Z99">
            <v>0.05</v>
          </cell>
        </row>
        <row r="100">
          <cell r="Z100">
            <v>0.05</v>
          </cell>
        </row>
        <row r="101">
          <cell r="Z101">
            <v>0.05</v>
          </cell>
        </row>
        <row r="102">
          <cell r="Z102">
            <v>0.05</v>
          </cell>
        </row>
        <row r="103">
          <cell r="Z103">
            <v>0.05</v>
          </cell>
        </row>
        <row r="104">
          <cell r="Z104">
            <v>0.05</v>
          </cell>
        </row>
        <row r="105">
          <cell r="Z105">
            <v>0.05</v>
          </cell>
        </row>
        <row r="106">
          <cell r="Z106">
            <v>0.05</v>
          </cell>
        </row>
        <row r="107">
          <cell r="Z107">
            <v>0.05</v>
          </cell>
        </row>
        <row r="108">
          <cell r="Z108">
            <v>0.05</v>
          </cell>
        </row>
        <row r="109">
          <cell r="Z109">
            <v>0.05</v>
          </cell>
        </row>
        <row r="110">
          <cell r="Z110">
            <v>0.05</v>
          </cell>
        </row>
        <row r="111">
          <cell r="Z111">
            <v>0.05</v>
          </cell>
        </row>
        <row r="112">
          <cell r="Z112">
            <v>0.05</v>
          </cell>
        </row>
        <row r="113">
          <cell r="Z113">
            <v>0.05</v>
          </cell>
        </row>
        <row r="114">
          <cell r="Z114">
            <v>0.05</v>
          </cell>
        </row>
        <row r="115">
          <cell r="Z115">
            <v>0.05</v>
          </cell>
        </row>
        <row r="116">
          <cell r="Z116">
            <v>0.05</v>
          </cell>
        </row>
        <row r="117">
          <cell r="Z117">
            <v>0.05</v>
          </cell>
        </row>
        <row r="118">
          <cell r="Z118">
            <v>0.05</v>
          </cell>
        </row>
        <row r="119">
          <cell r="Z119">
            <v>0.05</v>
          </cell>
        </row>
        <row r="120">
          <cell r="Z120">
            <v>0.05</v>
          </cell>
        </row>
        <row r="121">
          <cell r="Z121">
            <v>0.05</v>
          </cell>
        </row>
        <row r="122">
          <cell r="Z122">
            <v>0.05</v>
          </cell>
        </row>
        <row r="123">
          <cell r="Z123">
            <v>0.05</v>
          </cell>
        </row>
        <row r="124">
          <cell r="Z124">
            <v>0.05</v>
          </cell>
        </row>
      </sheetData>
      <sheetData sheetId="4">
        <row r="9">
          <cell r="F9">
            <v>60</v>
          </cell>
          <cell r="P9">
            <v>65</v>
          </cell>
          <cell r="T9">
            <v>1400</v>
          </cell>
          <cell r="W9">
            <v>0.05</v>
          </cell>
        </row>
        <row r="10">
          <cell r="F10">
            <v>60</v>
          </cell>
          <cell r="P10" t="str">
            <v>NA</v>
          </cell>
          <cell r="T10" t="str">
            <v>NA</v>
          </cell>
          <cell r="W10">
            <v>0.05</v>
          </cell>
        </row>
        <row r="11">
          <cell r="F11">
            <v>55</v>
          </cell>
          <cell r="P11">
            <v>65</v>
          </cell>
          <cell r="T11">
            <v>1400</v>
          </cell>
          <cell r="W11">
            <v>0.05</v>
          </cell>
        </row>
        <row r="12">
          <cell r="F12">
            <v>60</v>
          </cell>
          <cell r="P12" t="str">
            <v>NA</v>
          </cell>
          <cell r="T12" t="str">
            <v>NA</v>
          </cell>
          <cell r="W12">
            <v>0.05</v>
          </cell>
        </row>
        <row r="13">
          <cell r="F13">
            <v>55</v>
          </cell>
          <cell r="P13">
            <v>65</v>
          </cell>
          <cell r="T13">
            <v>1400</v>
          </cell>
          <cell r="W13">
            <v>0.05</v>
          </cell>
        </row>
        <row r="14">
          <cell r="F14">
            <v>60</v>
          </cell>
          <cell r="P14" t="str">
            <v>NA</v>
          </cell>
          <cell r="T14" t="str">
            <v>NA</v>
          </cell>
          <cell r="W14">
            <v>0.05</v>
          </cell>
        </row>
        <row r="15">
          <cell r="F15">
            <v>55</v>
          </cell>
          <cell r="P15">
            <v>65</v>
          </cell>
          <cell r="T15">
            <v>1400</v>
          </cell>
          <cell r="W15">
            <v>0.05</v>
          </cell>
        </row>
        <row r="16">
          <cell r="F16">
            <v>65</v>
          </cell>
          <cell r="P16">
            <v>65</v>
          </cell>
          <cell r="T16">
            <v>1400</v>
          </cell>
          <cell r="W16">
            <v>0.05</v>
          </cell>
        </row>
        <row r="17">
          <cell r="F17">
            <v>50</v>
          </cell>
          <cell r="P17">
            <v>65</v>
          </cell>
          <cell r="T17">
            <v>1400</v>
          </cell>
          <cell r="W17">
            <v>0.05</v>
          </cell>
        </row>
        <row r="18">
          <cell r="F18">
            <v>50</v>
          </cell>
          <cell r="P18">
            <v>65</v>
          </cell>
          <cell r="T18">
            <v>1400</v>
          </cell>
          <cell r="W18">
            <v>0.05</v>
          </cell>
        </row>
        <row r="19">
          <cell r="F19">
            <v>60</v>
          </cell>
          <cell r="P19" t="str">
            <v>NA</v>
          </cell>
          <cell r="T19" t="str">
            <v>NA</v>
          </cell>
          <cell r="W19">
            <v>0.05</v>
          </cell>
        </row>
        <row r="20">
          <cell r="F20">
            <v>60</v>
          </cell>
          <cell r="P20">
            <v>65</v>
          </cell>
          <cell r="T20">
            <v>1400</v>
          </cell>
          <cell r="W20">
            <v>0.05</v>
          </cell>
        </row>
        <row r="21">
          <cell r="F21">
            <v>60</v>
          </cell>
          <cell r="P21" t="str">
            <v>NA</v>
          </cell>
          <cell r="T21" t="str">
            <v>NA</v>
          </cell>
          <cell r="W21">
            <v>0.05</v>
          </cell>
        </row>
        <row r="22">
          <cell r="F22">
            <v>55</v>
          </cell>
          <cell r="P22">
            <v>65</v>
          </cell>
          <cell r="T22">
            <v>1400</v>
          </cell>
          <cell r="W22">
            <v>0.05</v>
          </cell>
        </row>
        <row r="23">
          <cell r="F23">
            <v>50</v>
          </cell>
          <cell r="P23">
            <v>65</v>
          </cell>
          <cell r="T23">
            <v>1400</v>
          </cell>
          <cell r="W23">
            <v>0.05</v>
          </cell>
        </row>
        <row r="24">
          <cell r="F24">
            <v>60</v>
          </cell>
          <cell r="P24">
            <v>65</v>
          </cell>
          <cell r="T24">
            <v>1400</v>
          </cell>
          <cell r="W24">
            <v>0.05</v>
          </cell>
        </row>
        <row r="25">
          <cell r="F25">
            <v>50</v>
          </cell>
          <cell r="P25">
            <v>65</v>
          </cell>
          <cell r="T25">
            <v>1400</v>
          </cell>
          <cell r="W25">
            <v>0.05</v>
          </cell>
        </row>
        <row r="26">
          <cell r="F26">
            <v>50</v>
          </cell>
          <cell r="P26">
            <v>65</v>
          </cell>
          <cell r="T26">
            <v>1400</v>
          </cell>
          <cell r="W26">
            <v>0.05</v>
          </cell>
        </row>
        <row r="27">
          <cell r="F27">
            <v>50</v>
          </cell>
          <cell r="P27">
            <v>65</v>
          </cell>
          <cell r="T27">
            <v>1400</v>
          </cell>
          <cell r="W27">
            <v>0.05</v>
          </cell>
        </row>
        <row r="28">
          <cell r="F28">
            <v>50</v>
          </cell>
          <cell r="P28">
            <v>65</v>
          </cell>
          <cell r="T28">
            <v>1400</v>
          </cell>
          <cell r="W28">
            <v>0.05</v>
          </cell>
        </row>
        <row r="29">
          <cell r="F29">
            <v>45</v>
          </cell>
          <cell r="P29">
            <v>65</v>
          </cell>
          <cell r="T29">
            <v>1400</v>
          </cell>
          <cell r="W29">
            <v>0.05</v>
          </cell>
        </row>
        <row r="30">
          <cell r="F30">
            <v>60</v>
          </cell>
          <cell r="P30" t="str">
            <v>NA</v>
          </cell>
          <cell r="T30" t="str">
            <v>NA</v>
          </cell>
          <cell r="W30">
            <v>0.05</v>
          </cell>
        </row>
        <row r="31">
          <cell r="F31">
            <v>55</v>
          </cell>
          <cell r="P31">
            <v>65</v>
          </cell>
          <cell r="T31">
            <v>1400</v>
          </cell>
          <cell r="W31">
            <v>0.05</v>
          </cell>
        </row>
        <row r="32">
          <cell r="F32">
            <v>70</v>
          </cell>
          <cell r="P32">
            <v>65</v>
          </cell>
          <cell r="T32">
            <v>1400</v>
          </cell>
          <cell r="W32">
            <v>0.05</v>
          </cell>
        </row>
        <row r="33">
          <cell r="F33">
            <v>60</v>
          </cell>
          <cell r="P33" t="str">
            <v>NA</v>
          </cell>
          <cell r="T33" t="str">
            <v>NA</v>
          </cell>
          <cell r="W33">
            <v>0.05</v>
          </cell>
        </row>
        <row r="34">
          <cell r="F34">
            <v>60</v>
          </cell>
          <cell r="P34" t="str">
            <v>NA</v>
          </cell>
          <cell r="T34" t="str">
            <v>NA</v>
          </cell>
          <cell r="W34">
            <v>0.05</v>
          </cell>
        </row>
        <row r="35">
          <cell r="F35">
            <v>60</v>
          </cell>
          <cell r="P35" t="str">
            <v>NA</v>
          </cell>
          <cell r="T35" t="str">
            <v>NA</v>
          </cell>
          <cell r="W35">
            <v>0.05</v>
          </cell>
        </row>
        <row r="36">
          <cell r="F36">
            <v>45</v>
          </cell>
          <cell r="P36">
            <v>65</v>
          </cell>
          <cell r="T36">
            <v>1400</v>
          </cell>
          <cell r="W36">
            <v>0.05</v>
          </cell>
        </row>
        <row r="37">
          <cell r="F37">
            <v>60</v>
          </cell>
          <cell r="P37" t="str">
            <v>NA</v>
          </cell>
          <cell r="T37" t="str">
            <v>NA</v>
          </cell>
          <cell r="W37">
            <v>0.05</v>
          </cell>
        </row>
        <row r="38">
          <cell r="F38">
            <v>50</v>
          </cell>
          <cell r="P38">
            <v>65</v>
          </cell>
          <cell r="T38">
            <v>1400</v>
          </cell>
          <cell r="W38">
            <v>0.05</v>
          </cell>
        </row>
        <row r="39">
          <cell r="F39">
            <v>60</v>
          </cell>
          <cell r="P39" t="str">
            <v>NA</v>
          </cell>
          <cell r="T39" t="str">
            <v>NA</v>
          </cell>
          <cell r="W39">
            <v>0.05</v>
          </cell>
        </row>
        <row r="40">
          <cell r="F40">
            <v>55</v>
          </cell>
          <cell r="P40">
            <v>65</v>
          </cell>
          <cell r="T40">
            <v>1400</v>
          </cell>
          <cell r="W40">
            <v>0.05</v>
          </cell>
        </row>
        <row r="41">
          <cell r="F41">
            <v>60</v>
          </cell>
          <cell r="P41" t="str">
            <v>NA</v>
          </cell>
          <cell r="T41" t="str">
            <v>NA</v>
          </cell>
          <cell r="W41">
            <v>0.05</v>
          </cell>
        </row>
        <row r="42">
          <cell r="F42">
            <v>60</v>
          </cell>
          <cell r="P42">
            <v>65</v>
          </cell>
          <cell r="T42">
            <v>1400</v>
          </cell>
          <cell r="W42">
            <v>0.05</v>
          </cell>
        </row>
        <row r="43">
          <cell r="F43">
            <v>60</v>
          </cell>
          <cell r="P43">
            <v>65</v>
          </cell>
          <cell r="T43">
            <v>1400</v>
          </cell>
          <cell r="W43">
            <v>0.05</v>
          </cell>
        </row>
        <row r="44">
          <cell r="F44">
            <v>60</v>
          </cell>
          <cell r="P44" t="str">
            <v>NA</v>
          </cell>
          <cell r="T44" t="str">
            <v>NA</v>
          </cell>
          <cell r="W44">
            <v>0.05</v>
          </cell>
        </row>
        <row r="45">
          <cell r="F45">
            <v>60</v>
          </cell>
          <cell r="P45">
            <v>65</v>
          </cell>
          <cell r="T45">
            <v>1400</v>
          </cell>
          <cell r="W45">
            <v>0.05</v>
          </cell>
        </row>
        <row r="46">
          <cell r="F46">
            <v>55</v>
          </cell>
          <cell r="P46">
            <v>65</v>
          </cell>
          <cell r="T46">
            <v>1400</v>
          </cell>
          <cell r="W46">
            <v>0.05</v>
          </cell>
        </row>
        <row r="47">
          <cell r="F47">
            <v>55</v>
          </cell>
          <cell r="P47">
            <v>65</v>
          </cell>
          <cell r="T47">
            <v>1400</v>
          </cell>
          <cell r="W47">
            <v>0.05</v>
          </cell>
        </row>
        <row r="48">
          <cell r="F48">
            <v>60</v>
          </cell>
          <cell r="P48" t="str">
            <v>NA</v>
          </cell>
          <cell r="T48" t="str">
            <v>NA</v>
          </cell>
          <cell r="W48">
            <v>0.05</v>
          </cell>
        </row>
        <row r="49">
          <cell r="F49">
            <v>45</v>
          </cell>
          <cell r="P49">
            <v>65</v>
          </cell>
          <cell r="T49">
            <v>1400</v>
          </cell>
          <cell r="W49">
            <v>0.05</v>
          </cell>
        </row>
        <row r="50">
          <cell r="F50">
            <v>60</v>
          </cell>
          <cell r="P50">
            <v>65</v>
          </cell>
          <cell r="T50">
            <v>1400</v>
          </cell>
          <cell r="W50">
            <v>0.05</v>
          </cell>
        </row>
        <row r="51">
          <cell r="F51">
            <v>60</v>
          </cell>
          <cell r="P51" t="str">
            <v>NA</v>
          </cell>
          <cell r="T51" t="str">
            <v>NA</v>
          </cell>
          <cell r="W51">
            <v>0.05</v>
          </cell>
        </row>
        <row r="52">
          <cell r="F52">
            <v>55</v>
          </cell>
          <cell r="P52">
            <v>65</v>
          </cell>
          <cell r="T52">
            <v>1400</v>
          </cell>
          <cell r="W52">
            <v>0.05</v>
          </cell>
        </row>
        <row r="53">
          <cell r="F53">
            <v>60</v>
          </cell>
          <cell r="P53" t="str">
            <v>NA</v>
          </cell>
          <cell r="T53" t="str">
            <v>NA</v>
          </cell>
          <cell r="W53">
            <v>0.05</v>
          </cell>
        </row>
        <row r="54">
          <cell r="F54">
            <v>70</v>
          </cell>
          <cell r="P54">
            <v>65</v>
          </cell>
          <cell r="T54">
            <v>1400</v>
          </cell>
          <cell r="W54">
            <v>0.05</v>
          </cell>
        </row>
        <row r="55">
          <cell r="F55">
            <v>65</v>
          </cell>
          <cell r="P55">
            <v>65</v>
          </cell>
          <cell r="T55">
            <v>1400</v>
          </cell>
          <cell r="W55">
            <v>0.05</v>
          </cell>
        </row>
        <row r="56">
          <cell r="F56">
            <v>55</v>
          </cell>
          <cell r="P56">
            <v>65</v>
          </cell>
          <cell r="T56">
            <v>1400</v>
          </cell>
          <cell r="W56">
            <v>0.05</v>
          </cell>
        </row>
        <row r="57">
          <cell r="F57">
            <v>60</v>
          </cell>
          <cell r="P57" t="str">
            <v>NA</v>
          </cell>
          <cell r="T57" t="str">
            <v>NA</v>
          </cell>
          <cell r="W57">
            <v>0.05</v>
          </cell>
        </row>
        <row r="58">
          <cell r="F58">
            <v>55</v>
          </cell>
          <cell r="P58">
            <v>65</v>
          </cell>
          <cell r="T58">
            <v>1400</v>
          </cell>
          <cell r="W58">
            <v>0.05</v>
          </cell>
        </row>
        <row r="59">
          <cell r="F59">
            <v>65</v>
          </cell>
          <cell r="P59">
            <v>65</v>
          </cell>
          <cell r="T59">
            <v>1400</v>
          </cell>
          <cell r="W59">
            <v>0.05</v>
          </cell>
        </row>
        <row r="60">
          <cell r="F60">
            <v>60</v>
          </cell>
          <cell r="P60" t="str">
            <v>NA</v>
          </cell>
          <cell r="T60" t="str">
            <v>NA</v>
          </cell>
          <cell r="W60">
            <v>0.05</v>
          </cell>
        </row>
        <row r="61">
          <cell r="F61">
            <v>65</v>
          </cell>
          <cell r="P61">
            <v>65</v>
          </cell>
          <cell r="T61">
            <v>1400</v>
          </cell>
          <cell r="W61">
            <v>0.05</v>
          </cell>
        </row>
        <row r="62">
          <cell r="F62">
            <v>55</v>
          </cell>
          <cell r="P62">
            <v>65</v>
          </cell>
          <cell r="T62">
            <v>1400</v>
          </cell>
          <cell r="W62">
            <v>0.05</v>
          </cell>
        </row>
        <row r="63">
          <cell r="F63">
            <v>60</v>
          </cell>
          <cell r="P63" t="str">
            <v>NA</v>
          </cell>
          <cell r="T63" t="str">
            <v>NA</v>
          </cell>
          <cell r="W63">
            <v>0.05</v>
          </cell>
        </row>
        <row r="64">
          <cell r="F64">
            <v>45</v>
          </cell>
          <cell r="P64">
            <v>65</v>
          </cell>
          <cell r="T64">
            <v>1400</v>
          </cell>
          <cell r="W64">
            <v>0.05</v>
          </cell>
        </row>
        <row r="65">
          <cell r="F65">
            <v>55</v>
          </cell>
          <cell r="P65">
            <v>65</v>
          </cell>
          <cell r="T65">
            <v>1400</v>
          </cell>
          <cell r="W65">
            <v>0.05</v>
          </cell>
        </row>
        <row r="66">
          <cell r="F66">
            <v>60</v>
          </cell>
          <cell r="P66">
            <v>65</v>
          </cell>
          <cell r="T66">
            <v>1400</v>
          </cell>
          <cell r="W66">
            <v>0.05</v>
          </cell>
        </row>
        <row r="67">
          <cell r="F67">
            <v>60</v>
          </cell>
          <cell r="P67" t="str">
            <v>NA</v>
          </cell>
          <cell r="T67" t="str">
            <v>NA</v>
          </cell>
          <cell r="W67">
            <v>0.05</v>
          </cell>
        </row>
        <row r="68">
          <cell r="F68">
            <v>60</v>
          </cell>
          <cell r="P68" t="str">
            <v>NA</v>
          </cell>
          <cell r="T68" t="str">
            <v>NA</v>
          </cell>
          <cell r="W68">
            <v>0.05</v>
          </cell>
        </row>
        <row r="69">
          <cell r="F69">
            <v>60</v>
          </cell>
          <cell r="P69">
            <v>65</v>
          </cell>
          <cell r="T69">
            <v>1400</v>
          </cell>
          <cell r="W69">
            <v>0.05</v>
          </cell>
        </row>
        <row r="70">
          <cell r="F70">
            <v>60</v>
          </cell>
          <cell r="P70">
            <v>65</v>
          </cell>
          <cell r="T70">
            <v>1400</v>
          </cell>
          <cell r="W70">
            <v>0.05</v>
          </cell>
        </row>
        <row r="71">
          <cell r="F71">
            <v>60</v>
          </cell>
          <cell r="P71" t="str">
            <v>NA</v>
          </cell>
          <cell r="T71" t="str">
            <v>NA</v>
          </cell>
          <cell r="W71">
            <v>0.05</v>
          </cell>
        </row>
        <row r="72">
          <cell r="F72">
            <v>55</v>
          </cell>
          <cell r="P72" t="str">
            <v>NA</v>
          </cell>
          <cell r="T72" t="str">
            <v>NA</v>
          </cell>
          <cell r="W72">
            <v>0.05</v>
          </cell>
        </row>
        <row r="73">
          <cell r="F73">
            <v>60</v>
          </cell>
          <cell r="P73" t="str">
            <v>NA</v>
          </cell>
          <cell r="T73" t="str">
            <v>NA</v>
          </cell>
          <cell r="W73">
            <v>0.05</v>
          </cell>
        </row>
        <row r="74">
          <cell r="F74">
            <v>65</v>
          </cell>
          <cell r="P74">
            <v>65</v>
          </cell>
          <cell r="T74">
            <v>1400</v>
          </cell>
          <cell r="W74">
            <v>0.05</v>
          </cell>
        </row>
        <row r="75">
          <cell r="F75">
            <v>45</v>
          </cell>
          <cell r="P75">
            <v>65</v>
          </cell>
          <cell r="T75">
            <v>1400</v>
          </cell>
          <cell r="W75">
            <v>0.05</v>
          </cell>
        </row>
        <row r="76">
          <cell r="F76">
            <v>60</v>
          </cell>
          <cell r="P76" t="str">
            <v>NA</v>
          </cell>
          <cell r="T76" t="str">
            <v>NA</v>
          </cell>
          <cell r="W76">
            <v>0.05</v>
          </cell>
        </row>
        <row r="77">
          <cell r="F77">
            <v>60</v>
          </cell>
          <cell r="P77">
            <v>65</v>
          </cell>
          <cell r="T77">
            <v>1400</v>
          </cell>
          <cell r="W77">
            <v>0.05</v>
          </cell>
        </row>
        <row r="78">
          <cell r="F78">
            <v>60</v>
          </cell>
          <cell r="P78" t="str">
            <v>NA</v>
          </cell>
          <cell r="T78" t="str">
            <v>NA</v>
          </cell>
          <cell r="W78">
            <v>0.05</v>
          </cell>
        </row>
        <row r="79">
          <cell r="F79">
            <v>45</v>
          </cell>
          <cell r="P79">
            <v>65</v>
          </cell>
          <cell r="T79">
            <v>1400</v>
          </cell>
          <cell r="W79">
            <v>0.05</v>
          </cell>
        </row>
        <row r="80">
          <cell r="F80">
            <v>60</v>
          </cell>
          <cell r="P80" t="str">
            <v>NA</v>
          </cell>
          <cell r="T80" t="str">
            <v>NA</v>
          </cell>
          <cell r="W80">
            <v>0.05</v>
          </cell>
        </row>
        <row r="81">
          <cell r="F81">
            <v>75</v>
          </cell>
          <cell r="P81">
            <v>65</v>
          </cell>
          <cell r="T81">
            <v>1400</v>
          </cell>
          <cell r="W81">
            <v>0.05</v>
          </cell>
        </row>
        <row r="82">
          <cell r="F82">
            <v>75</v>
          </cell>
          <cell r="P82">
            <v>65</v>
          </cell>
          <cell r="T82">
            <v>1400</v>
          </cell>
          <cell r="W82">
            <v>0.05</v>
          </cell>
        </row>
        <row r="83">
          <cell r="F83">
            <v>60</v>
          </cell>
          <cell r="P83" t="str">
            <v>NA</v>
          </cell>
          <cell r="T83" t="str">
            <v>NA</v>
          </cell>
          <cell r="W83">
            <v>0.05</v>
          </cell>
        </row>
        <row r="84">
          <cell r="F84">
            <v>70</v>
          </cell>
          <cell r="P84">
            <v>65</v>
          </cell>
          <cell r="T84">
            <v>1400</v>
          </cell>
          <cell r="W84">
            <v>0.05</v>
          </cell>
        </row>
        <row r="85">
          <cell r="F85">
            <v>45</v>
          </cell>
          <cell r="P85">
            <v>65</v>
          </cell>
          <cell r="T85">
            <v>1400</v>
          </cell>
          <cell r="W85">
            <v>0.05</v>
          </cell>
        </row>
        <row r="86">
          <cell r="F86">
            <v>60</v>
          </cell>
          <cell r="P86">
            <v>65</v>
          </cell>
          <cell r="T86">
            <v>1400</v>
          </cell>
          <cell r="W86">
            <v>0.05</v>
          </cell>
        </row>
        <row r="87">
          <cell r="F87">
            <v>60</v>
          </cell>
          <cell r="P87" t="str">
            <v>NA</v>
          </cell>
          <cell r="T87" t="str">
            <v>NA</v>
          </cell>
          <cell r="W87">
            <v>0.05</v>
          </cell>
        </row>
        <row r="88">
          <cell r="F88">
            <v>60</v>
          </cell>
          <cell r="P88">
            <v>65</v>
          </cell>
          <cell r="T88">
            <v>1400</v>
          </cell>
          <cell r="W88">
            <v>0.05</v>
          </cell>
        </row>
        <row r="89">
          <cell r="F89">
            <v>65</v>
          </cell>
          <cell r="P89">
            <v>65</v>
          </cell>
          <cell r="T89">
            <v>1400</v>
          </cell>
          <cell r="W89">
            <v>0.05</v>
          </cell>
        </row>
        <row r="90">
          <cell r="F90">
            <v>60</v>
          </cell>
          <cell r="P90" t="str">
            <v>NA</v>
          </cell>
          <cell r="T90" t="str">
            <v>NA</v>
          </cell>
          <cell r="W90">
            <v>0.05</v>
          </cell>
        </row>
        <row r="91">
          <cell r="F91">
            <v>65</v>
          </cell>
          <cell r="P91">
            <v>65</v>
          </cell>
          <cell r="T91">
            <v>1400</v>
          </cell>
          <cell r="W91">
            <v>0.05</v>
          </cell>
        </row>
        <row r="92">
          <cell r="F92">
            <v>55</v>
          </cell>
          <cell r="P92">
            <v>65</v>
          </cell>
          <cell r="T92">
            <v>1400</v>
          </cell>
          <cell r="W92">
            <v>0.05</v>
          </cell>
        </row>
        <row r="93">
          <cell r="F93">
            <v>55</v>
          </cell>
          <cell r="P93">
            <v>65</v>
          </cell>
          <cell r="T93">
            <v>1400</v>
          </cell>
          <cell r="W93">
            <v>0.05</v>
          </cell>
        </row>
        <row r="94">
          <cell r="F94">
            <v>55</v>
          </cell>
          <cell r="P94">
            <v>65</v>
          </cell>
          <cell r="T94">
            <v>1400</v>
          </cell>
          <cell r="W94">
            <v>0.05</v>
          </cell>
        </row>
        <row r="95">
          <cell r="F95">
            <v>60</v>
          </cell>
          <cell r="P95" t="str">
            <v>NA</v>
          </cell>
          <cell r="T95" t="str">
            <v>NA</v>
          </cell>
          <cell r="W95">
            <v>0.05</v>
          </cell>
        </row>
        <row r="96">
          <cell r="F96">
            <v>55</v>
          </cell>
          <cell r="P96">
            <v>65</v>
          </cell>
          <cell r="T96">
            <v>1400</v>
          </cell>
          <cell r="W96">
            <v>0.05</v>
          </cell>
        </row>
        <row r="97">
          <cell r="F97">
            <v>55</v>
          </cell>
          <cell r="P97">
            <v>65</v>
          </cell>
          <cell r="T97">
            <v>1400</v>
          </cell>
          <cell r="W97">
            <v>0.05</v>
          </cell>
        </row>
        <row r="98">
          <cell r="F98">
            <v>60</v>
          </cell>
          <cell r="P98" t="str">
            <v>NA</v>
          </cell>
          <cell r="T98" t="str">
            <v>NA</v>
          </cell>
          <cell r="W98">
            <v>0.05</v>
          </cell>
        </row>
        <row r="99">
          <cell r="F99">
            <v>70</v>
          </cell>
          <cell r="P99">
            <v>65</v>
          </cell>
          <cell r="T99">
            <v>1400</v>
          </cell>
          <cell r="W99">
            <v>0.05</v>
          </cell>
        </row>
        <row r="100">
          <cell r="F100">
            <v>60</v>
          </cell>
          <cell r="P100" t="str">
            <v>NA</v>
          </cell>
          <cell r="T100" t="str">
            <v>NA</v>
          </cell>
          <cell r="W100">
            <v>0.05</v>
          </cell>
        </row>
        <row r="101">
          <cell r="F101">
            <v>60</v>
          </cell>
          <cell r="P101">
            <v>65</v>
          </cell>
          <cell r="T101">
            <v>1400</v>
          </cell>
          <cell r="W101">
            <v>0.05</v>
          </cell>
        </row>
        <row r="102">
          <cell r="F102">
            <v>75</v>
          </cell>
          <cell r="P102" t="str">
            <v>NA</v>
          </cell>
          <cell r="T102" t="str">
            <v>NA</v>
          </cell>
          <cell r="W102">
            <v>0.05</v>
          </cell>
        </row>
        <row r="103">
          <cell r="F103">
            <v>60</v>
          </cell>
          <cell r="P103">
            <v>65</v>
          </cell>
          <cell r="T103">
            <v>1400</v>
          </cell>
          <cell r="W103">
            <v>0.05</v>
          </cell>
        </row>
        <row r="104">
          <cell r="F104">
            <v>55</v>
          </cell>
          <cell r="P104">
            <v>65</v>
          </cell>
          <cell r="T104">
            <v>1400</v>
          </cell>
          <cell r="W104">
            <v>0.05</v>
          </cell>
        </row>
        <row r="105">
          <cell r="F105">
            <v>60</v>
          </cell>
          <cell r="P105">
            <v>65</v>
          </cell>
          <cell r="T105">
            <v>1400</v>
          </cell>
          <cell r="W105">
            <v>0.05</v>
          </cell>
        </row>
        <row r="106">
          <cell r="F106">
            <v>60</v>
          </cell>
          <cell r="P106" t="str">
            <v>NA</v>
          </cell>
          <cell r="T106" t="str">
            <v>NA</v>
          </cell>
          <cell r="W106">
            <v>0.05</v>
          </cell>
        </row>
        <row r="107">
          <cell r="F107">
            <v>45</v>
          </cell>
          <cell r="P107">
            <v>65</v>
          </cell>
          <cell r="T107">
            <v>1400</v>
          </cell>
          <cell r="W107">
            <v>0.05</v>
          </cell>
        </row>
        <row r="108">
          <cell r="F108">
            <v>55</v>
          </cell>
          <cell r="P108">
            <v>65</v>
          </cell>
          <cell r="T108">
            <v>1400</v>
          </cell>
          <cell r="W108">
            <v>0.05</v>
          </cell>
        </row>
        <row r="109">
          <cell r="F109">
            <v>45</v>
          </cell>
          <cell r="P109">
            <v>65</v>
          </cell>
          <cell r="T109">
            <v>1400</v>
          </cell>
          <cell r="W109">
            <v>0.05</v>
          </cell>
        </row>
        <row r="110">
          <cell r="F110">
            <v>50</v>
          </cell>
          <cell r="P110">
            <v>65</v>
          </cell>
          <cell r="T110">
            <v>1400</v>
          </cell>
          <cell r="W110">
            <v>0.05</v>
          </cell>
        </row>
        <row r="111">
          <cell r="F111">
            <v>60</v>
          </cell>
          <cell r="P111" t="str">
            <v>NA</v>
          </cell>
          <cell r="T111" t="str">
            <v>NA</v>
          </cell>
          <cell r="W111">
            <v>0.05</v>
          </cell>
        </row>
        <row r="112">
          <cell r="F112">
            <v>45</v>
          </cell>
          <cell r="P112">
            <v>65</v>
          </cell>
          <cell r="T112">
            <v>1400</v>
          </cell>
          <cell r="W112">
            <v>0.05</v>
          </cell>
        </row>
        <row r="113">
          <cell r="F113">
            <v>60</v>
          </cell>
          <cell r="P113" t="str">
            <v>NA</v>
          </cell>
          <cell r="T113" t="str">
            <v>NA</v>
          </cell>
          <cell r="W113">
            <v>0.05</v>
          </cell>
        </row>
        <row r="114">
          <cell r="F114">
            <v>55</v>
          </cell>
          <cell r="P114">
            <v>65</v>
          </cell>
          <cell r="T114">
            <v>1400</v>
          </cell>
          <cell r="W114">
            <v>0.05</v>
          </cell>
        </row>
        <row r="115">
          <cell r="F115">
            <v>55</v>
          </cell>
          <cell r="P115" t="str">
            <v>NA</v>
          </cell>
          <cell r="T115" t="str">
            <v>NA</v>
          </cell>
          <cell r="W115">
            <v>0.05</v>
          </cell>
        </row>
        <row r="116">
          <cell r="F116">
            <v>55</v>
          </cell>
          <cell r="P116">
            <v>65</v>
          </cell>
          <cell r="T116">
            <v>1400</v>
          </cell>
          <cell r="W116">
            <v>0.05</v>
          </cell>
        </row>
        <row r="117">
          <cell r="F117">
            <v>60</v>
          </cell>
          <cell r="P117" t="str">
            <v>NA</v>
          </cell>
          <cell r="T117" t="str">
            <v>NA</v>
          </cell>
          <cell r="W117">
            <v>0.05</v>
          </cell>
        </row>
        <row r="118">
          <cell r="F118">
            <v>60</v>
          </cell>
          <cell r="P118" t="str">
            <v>NA</v>
          </cell>
          <cell r="T118" t="str">
            <v>NA</v>
          </cell>
          <cell r="W118">
            <v>0.05</v>
          </cell>
        </row>
        <row r="119">
          <cell r="F119">
            <v>50</v>
          </cell>
          <cell r="P119">
            <v>65</v>
          </cell>
          <cell r="T119">
            <v>1400</v>
          </cell>
          <cell r="W119">
            <v>0.05</v>
          </cell>
        </row>
        <row r="120">
          <cell r="F120">
            <v>55</v>
          </cell>
          <cell r="P120">
            <v>65</v>
          </cell>
          <cell r="T120">
            <v>1400</v>
          </cell>
          <cell r="W120">
            <v>0.05</v>
          </cell>
        </row>
        <row r="121">
          <cell r="F121">
            <v>50</v>
          </cell>
          <cell r="P121">
            <v>65</v>
          </cell>
          <cell r="T121">
            <v>1400</v>
          </cell>
          <cell r="W121">
            <v>0.05</v>
          </cell>
        </row>
        <row r="122">
          <cell r="F122">
            <v>60</v>
          </cell>
          <cell r="P122" t="str">
            <v>NA</v>
          </cell>
          <cell r="T122" t="str">
            <v>NA</v>
          </cell>
          <cell r="W122">
            <v>0.05</v>
          </cell>
        </row>
        <row r="123">
          <cell r="F123">
            <v>75</v>
          </cell>
          <cell r="P123" t="str">
            <v>NA</v>
          </cell>
          <cell r="T123" t="str">
            <v>NA</v>
          </cell>
          <cell r="W123">
            <v>0.05</v>
          </cell>
        </row>
        <row r="124">
          <cell r="F124">
            <v>60</v>
          </cell>
          <cell r="P124" t="str">
            <v>NA</v>
          </cell>
          <cell r="T124" t="str">
            <v>NA</v>
          </cell>
          <cell r="W124">
            <v>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126"/>
  <sheetViews>
    <sheetView showGridLines="0" tabSelected="1"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N27" sqref="N27"/>
    </sheetView>
  </sheetViews>
  <sheetFormatPr defaultColWidth="9.140625" defaultRowHeight="12.75"/>
  <cols>
    <col min="1" max="1" width="9.140625" style="8" customWidth="1"/>
    <col min="2" max="2" width="22.421875" style="8" bestFit="1" customWidth="1"/>
    <col min="3" max="19" width="10.7109375" style="9" customWidth="1"/>
    <col min="20" max="16384" width="9.140625" style="8" customWidth="1"/>
  </cols>
  <sheetData>
    <row r="1" spans="1:19" s="1" customFormat="1" ht="12.75">
      <c r="A1" s="1" t="s">
        <v>0</v>
      </c>
      <c r="C1" s="2"/>
      <c r="D1" s="2"/>
      <c r="E1" s="2"/>
      <c r="F1" s="2"/>
      <c r="G1" s="2"/>
      <c r="H1" s="2"/>
      <c r="I1" s="2"/>
      <c r="J1" s="2"/>
      <c r="K1" s="2"/>
      <c r="L1" s="2"/>
      <c r="M1" s="2"/>
      <c r="N1" s="2"/>
      <c r="O1" s="2"/>
      <c r="P1" s="2"/>
      <c r="Q1" s="2"/>
      <c r="R1" s="2"/>
      <c r="S1" s="2"/>
    </row>
    <row r="2" spans="1:19" s="1" customFormat="1" ht="12.75">
      <c r="A2" s="1" t="s">
        <v>154</v>
      </c>
      <c r="C2" s="2"/>
      <c r="D2" s="2"/>
      <c r="E2" s="2"/>
      <c r="F2" s="2"/>
      <c r="G2" s="2"/>
      <c r="H2" s="2"/>
      <c r="I2" s="2"/>
      <c r="J2" s="2"/>
      <c r="K2" s="2"/>
      <c r="L2" s="2"/>
      <c r="M2" s="2"/>
      <c r="N2" s="2"/>
      <c r="O2" s="2"/>
      <c r="P2" s="2"/>
      <c r="Q2" s="2"/>
      <c r="R2" s="2"/>
      <c r="S2" s="2"/>
    </row>
    <row r="3" spans="3:19" s="1" customFormat="1" ht="12.75">
      <c r="C3" s="2"/>
      <c r="D3" s="2"/>
      <c r="E3" s="2"/>
      <c r="F3" s="2"/>
      <c r="G3" s="2"/>
      <c r="H3" s="2"/>
      <c r="I3" s="2"/>
      <c r="J3" s="2"/>
      <c r="K3" s="2"/>
      <c r="L3" s="2"/>
      <c r="M3" s="2"/>
      <c r="N3" s="2"/>
      <c r="O3" s="2"/>
      <c r="P3" s="2"/>
      <c r="Q3" s="2"/>
      <c r="R3" s="2"/>
      <c r="S3" s="2"/>
    </row>
    <row r="4" spans="1:45" s="6" customFormat="1" ht="26.25" customHeight="1">
      <c r="A4" s="85" t="s">
        <v>150</v>
      </c>
      <c r="B4" s="86"/>
      <c r="C4" s="86"/>
      <c r="D4" s="86"/>
      <c r="E4" s="86"/>
      <c r="F4" s="86"/>
      <c r="G4" s="86"/>
      <c r="H4" s="86"/>
      <c r="I4" s="86"/>
      <c r="J4" s="86"/>
      <c r="K4" s="86"/>
      <c r="L4" s="87"/>
      <c r="M4" s="3"/>
      <c r="N4" s="4"/>
      <c r="O4" s="5"/>
      <c r="P4" s="5"/>
      <c r="Q4" s="5"/>
      <c r="R4" s="5"/>
      <c r="S4" s="5"/>
      <c r="T4" s="5"/>
      <c r="U4" s="5"/>
      <c r="V4" s="5"/>
      <c r="AS4" s="7"/>
    </row>
    <row r="5" ht="13.5" thickBot="1"/>
    <row r="6" spans="1:19" s="12" customFormat="1" ht="13.5" thickBot="1">
      <c r="A6" s="10"/>
      <c r="B6" s="11"/>
      <c r="C6" s="82" t="s">
        <v>1</v>
      </c>
      <c r="D6" s="83"/>
      <c r="E6" s="83"/>
      <c r="F6" s="84"/>
      <c r="G6" s="82" t="s">
        <v>2</v>
      </c>
      <c r="H6" s="83"/>
      <c r="I6" s="83"/>
      <c r="J6" s="84"/>
      <c r="K6" s="82" t="s">
        <v>3</v>
      </c>
      <c r="L6" s="83"/>
      <c r="M6" s="83"/>
      <c r="N6" s="83"/>
      <c r="O6" s="84"/>
      <c r="P6" s="82" t="s">
        <v>4</v>
      </c>
      <c r="Q6" s="83"/>
      <c r="R6" s="83"/>
      <c r="S6" s="84"/>
    </row>
    <row r="7" spans="1:19" s="12" customFormat="1" ht="39.75" thickBot="1">
      <c r="A7" s="10"/>
      <c r="B7" s="11"/>
      <c r="C7" s="13" t="s">
        <v>5</v>
      </c>
      <c r="D7" s="14" t="s">
        <v>6</v>
      </c>
      <c r="E7" s="14" t="s">
        <v>7</v>
      </c>
      <c r="F7" s="15"/>
      <c r="G7" s="13" t="s">
        <v>5</v>
      </c>
      <c r="H7" s="14" t="s">
        <v>6</v>
      </c>
      <c r="I7" s="14" t="s">
        <v>7</v>
      </c>
      <c r="J7" s="15"/>
      <c r="K7" s="13" t="s">
        <v>5</v>
      </c>
      <c r="L7" s="14" t="s">
        <v>6</v>
      </c>
      <c r="M7" s="14" t="s">
        <v>8</v>
      </c>
      <c r="N7" s="16" t="s">
        <v>7</v>
      </c>
      <c r="O7" s="15"/>
      <c r="P7" s="13" t="s">
        <v>5</v>
      </c>
      <c r="Q7" s="14" t="s">
        <v>6</v>
      </c>
      <c r="R7" s="14" t="s">
        <v>8</v>
      </c>
      <c r="S7" s="15"/>
    </row>
    <row r="8" spans="1:19" ht="105.75" thickBot="1">
      <c r="A8" s="48" t="s">
        <v>9</v>
      </c>
      <c r="B8" s="49" t="s">
        <v>10</v>
      </c>
      <c r="C8" s="17" t="s">
        <v>151</v>
      </c>
      <c r="D8" s="17" t="s">
        <v>11</v>
      </c>
      <c r="E8" s="18" t="s">
        <v>12</v>
      </c>
      <c r="F8" s="19" t="s">
        <v>13</v>
      </c>
      <c r="G8" s="20" t="s">
        <v>152</v>
      </c>
      <c r="H8" s="20" t="s">
        <v>11</v>
      </c>
      <c r="I8" s="21" t="s">
        <v>12</v>
      </c>
      <c r="J8" s="22" t="s">
        <v>15</v>
      </c>
      <c r="K8" s="23" t="s">
        <v>16</v>
      </c>
      <c r="L8" s="24" t="s">
        <v>11</v>
      </c>
      <c r="M8" s="25" t="s">
        <v>12</v>
      </c>
      <c r="N8" s="26" t="s">
        <v>17</v>
      </c>
      <c r="O8" s="27" t="s">
        <v>18</v>
      </c>
      <c r="P8" s="28" t="s">
        <v>14</v>
      </c>
      <c r="Q8" s="29" t="s">
        <v>11</v>
      </c>
      <c r="R8" s="30" t="s">
        <v>19</v>
      </c>
      <c r="S8" s="31" t="s">
        <v>15</v>
      </c>
    </row>
    <row r="9" spans="1:19" s="38" customFormat="1" ht="12.75">
      <c r="A9" s="32" t="s">
        <v>20</v>
      </c>
      <c r="B9" s="33" t="s">
        <v>21</v>
      </c>
      <c r="C9" s="64">
        <v>64</v>
      </c>
      <c r="D9" s="35">
        <f>'[1]VBS III'!I9</f>
        <v>61</v>
      </c>
      <c r="E9" s="36">
        <f>'[1]VBS III'!M9</f>
        <v>1325</v>
      </c>
      <c r="F9" s="37">
        <f>'[1]VBS III'!Q9</f>
        <v>0.05</v>
      </c>
      <c r="G9" s="70">
        <v>71</v>
      </c>
      <c r="H9" s="54" t="s">
        <v>153</v>
      </c>
      <c r="I9" s="69">
        <v>1460.8</v>
      </c>
      <c r="J9" s="37">
        <f>'[1]VBS II 7-1-07 On'!W9</f>
        <v>0.05</v>
      </c>
      <c r="K9" s="74">
        <v>72</v>
      </c>
      <c r="L9" s="79">
        <v>71.7</v>
      </c>
      <c r="M9" s="74">
        <v>1580</v>
      </c>
      <c r="N9" s="80">
        <v>1460.8</v>
      </c>
      <c r="O9" s="37">
        <f>'[1]VBS II  - Pre 7-1-07'!Z9</f>
        <v>0.05</v>
      </c>
      <c r="P9" s="34">
        <f>'[1]VBS I'!F9</f>
        <v>60</v>
      </c>
      <c r="Q9" s="35">
        <f>'[1]VBS I'!P9</f>
        <v>65</v>
      </c>
      <c r="R9" s="36">
        <f>'[1]VBS I'!T9</f>
        <v>1400</v>
      </c>
      <c r="S9" s="37">
        <f>'[1]VBS I'!W9</f>
        <v>0.05</v>
      </c>
    </row>
    <row r="10" spans="1:19" s="38" customFormat="1" ht="12.75">
      <c r="A10" s="32" t="s">
        <v>20</v>
      </c>
      <c r="B10" s="33" t="s">
        <v>22</v>
      </c>
      <c r="C10" s="65">
        <v>64</v>
      </c>
      <c r="D10" s="35" t="str">
        <f>'[1]VBS III'!I10</f>
        <v>NA</v>
      </c>
      <c r="E10" s="36" t="str">
        <f>'[1]VBS III'!M10</f>
        <v>NA</v>
      </c>
      <c r="F10" s="37">
        <f>'[1]VBS III'!Q10</f>
        <v>0.05</v>
      </c>
      <c r="G10" s="71">
        <v>71</v>
      </c>
      <c r="H10" s="73">
        <v>72</v>
      </c>
      <c r="I10" s="36" t="str">
        <f>'[1]VBS II 7-1-07 On'!S10</f>
        <v>NA</v>
      </c>
      <c r="J10" s="37">
        <f>'[1]VBS II 7-1-07 On'!W10</f>
        <v>0.05</v>
      </c>
      <c r="K10" s="75">
        <v>72</v>
      </c>
      <c r="L10" s="35" t="s">
        <v>153</v>
      </c>
      <c r="M10" s="51" t="s">
        <v>153</v>
      </c>
      <c r="N10" s="59" t="s">
        <v>153</v>
      </c>
      <c r="O10" s="37">
        <f>'[1]VBS II  - Pre 7-1-07'!Z10</f>
        <v>0.05</v>
      </c>
      <c r="P10" s="34">
        <f>'[1]VBS I'!F10</f>
        <v>60</v>
      </c>
      <c r="Q10" s="35" t="str">
        <f>'[1]VBS I'!P10</f>
        <v>NA</v>
      </c>
      <c r="R10" s="36" t="str">
        <f>'[1]VBS I'!T10</f>
        <v>NA</v>
      </c>
      <c r="S10" s="37">
        <f>'[1]VBS I'!W10</f>
        <v>0.05</v>
      </c>
    </row>
    <row r="11" spans="1:19" s="38" customFormat="1" ht="12.75">
      <c r="A11" s="39" t="s">
        <v>23</v>
      </c>
      <c r="B11" s="33" t="s">
        <v>24</v>
      </c>
      <c r="C11" s="65">
        <v>58</v>
      </c>
      <c r="D11" s="35">
        <f>'[1]VBS III'!I11</f>
        <v>61</v>
      </c>
      <c r="E11" s="36">
        <f>'[1]VBS III'!M11</f>
        <v>1325</v>
      </c>
      <c r="F11" s="37">
        <f>'[1]VBS III'!Q11</f>
        <v>0.05</v>
      </c>
      <c r="G11" s="71">
        <v>64</v>
      </c>
      <c r="H11" s="54" t="s">
        <v>153</v>
      </c>
      <c r="I11" s="69">
        <v>1460.8</v>
      </c>
      <c r="J11" s="37">
        <f>'[1]VBS II 7-1-07 On'!W11</f>
        <v>0.05</v>
      </c>
      <c r="K11" s="75">
        <v>56</v>
      </c>
      <c r="L11" s="79">
        <v>71.7</v>
      </c>
      <c r="M11" s="75">
        <v>1580</v>
      </c>
      <c r="N11" s="59">
        <v>1460.8</v>
      </c>
      <c r="O11" s="37">
        <f>'[1]VBS II  - Pre 7-1-07'!Z11</f>
        <v>0.05</v>
      </c>
      <c r="P11" s="34">
        <f>'[1]VBS I'!F11</f>
        <v>55</v>
      </c>
      <c r="Q11" s="35">
        <f>'[1]VBS I'!P11</f>
        <v>65</v>
      </c>
      <c r="R11" s="36">
        <f>'[1]VBS I'!T11</f>
        <v>1400</v>
      </c>
      <c r="S11" s="37">
        <f>'[1]VBS I'!W11</f>
        <v>0.05</v>
      </c>
    </row>
    <row r="12" spans="1:19" s="38" customFormat="1" ht="12.75">
      <c r="A12" s="39" t="s">
        <v>23</v>
      </c>
      <c r="B12" s="33" t="s">
        <v>22</v>
      </c>
      <c r="C12" s="65">
        <v>58</v>
      </c>
      <c r="D12" s="35" t="str">
        <f>'[1]VBS III'!I12</f>
        <v>NA</v>
      </c>
      <c r="E12" s="36" t="str">
        <f>'[1]VBS III'!M12</f>
        <v>NA</v>
      </c>
      <c r="F12" s="37">
        <f>'[1]VBS III'!Q12</f>
        <v>0.05</v>
      </c>
      <c r="G12" s="71">
        <v>64</v>
      </c>
      <c r="H12" s="73">
        <v>72</v>
      </c>
      <c r="I12" s="36" t="str">
        <f>'[1]VBS II 7-1-07 On'!S12</f>
        <v>NA</v>
      </c>
      <c r="J12" s="37">
        <f>'[1]VBS II 7-1-07 On'!W12</f>
        <v>0.05</v>
      </c>
      <c r="K12" s="75">
        <v>84</v>
      </c>
      <c r="L12" s="35" t="s">
        <v>153</v>
      </c>
      <c r="M12" s="51" t="s">
        <v>153</v>
      </c>
      <c r="N12" s="59" t="s">
        <v>153</v>
      </c>
      <c r="O12" s="37">
        <f>'[1]VBS II  - Pre 7-1-07'!Z12</f>
        <v>0.05</v>
      </c>
      <c r="P12" s="34">
        <f>'[1]VBS I'!F12</f>
        <v>60</v>
      </c>
      <c r="Q12" s="35" t="str">
        <f>'[1]VBS I'!P12</f>
        <v>NA</v>
      </c>
      <c r="R12" s="36" t="str">
        <f>'[1]VBS I'!T12</f>
        <v>NA</v>
      </c>
      <c r="S12" s="37">
        <f>'[1]VBS I'!W12</f>
        <v>0.05</v>
      </c>
    </row>
    <row r="13" spans="1:19" s="38" customFormat="1" ht="12.75">
      <c r="A13" s="39" t="s">
        <v>25</v>
      </c>
      <c r="B13" s="33" t="s">
        <v>26</v>
      </c>
      <c r="C13" s="65">
        <v>63</v>
      </c>
      <c r="D13" s="35">
        <f>'[1]VBS III'!I13</f>
        <v>61</v>
      </c>
      <c r="E13" s="36">
        <f>'[1]VBS III'!M13</f>
        <v>1325</v>
      </c>
      <c r="F13" s="37">
        <f>'[1]VBS III'!Q13</f>
        <v>0.05</v>
      </c>
      <c r="G13" s="71">
        <v>69</v>
      </c>
      <c r="H13" s="54" t="s">
        <v>153</v>
      </c>
      <c r="I13" s="69">
        <v>1460.8</v>
      </c>
      <c r="J13" s="37">
        <f>'[1]VBS II 7-1-07 On'!W13</f>
        <v>0.05</v>
      </c>
      <c r="K13" s="75">
        <v>62</v>
      </c>
      <c r="L13" s="79">
        <v>71.7</v>
      </c>
      <c r="M13" s="75">
        <v>1580</v>
      </c>
      <c r="N13" s="80">
        <v>1460.8</v>
      </c>
      <c r="O13" s="37">
        <f>'[1]VBS II  - Pre 7-1-07'!Z13</f>
        <v>0.05</v>
      </c>
      <c r="P13" s="34">
        <f>'[1]VBS I'!F13</f>
        <v>55</v>
      </c>
      <c r="Q13" s="35">
        <f>'[1]VBS I'!P13</f>
        <v>65</v>
      </c>
      <c r="R13" s="36">
        <f>'[1]VBS I'!T13</f>
        <v>1400</v>
      </c>
      <c r="S13" s="37">
        <f>'[1]VBS I'!W13</f>
        <v>0.05</v>
      </c>
    </row>
    <row r="14" spans="1:19" s="38" customFormat="1" ht="12.75">
      <c r="A14" s="39" t="s">
        <v>25</v>
      </c>
      <c r="B14" s="33" t="s">
        <v>22</v>
      </c>
      <c r="C14" s="65">
        <v>63</v>
      </c>
      <c r="D14" s="35" t="str">
        <f>'[1]VBS III'!I14</f>
        <v>NA</v>
      </c>
      <c r="E14" s="36" t="str">
        <f>'[1]VBS III'!M14</f>
        <v>NA</v>
      </c>
      <c r="F14" s="37">
        <f>'[1]VBS III'!Q14</f>
        <v>0.05</v>
      </c>
      <c r="G14" s="71">
        <v>69</v>
      </c>
      <c r="H14" s="73">
        <v>72</v>
      </c>
      <c r="I14" s="36" t="str">
        <f>'[1]VBS II 7-1-07 On'!S14</f>
        <v>NA</v>
      </c>
      <c r="J14" s="37">
        <f>'[1]VBS II 7-1-07 On'!W14</f>
        <v>0.05</v>
      </c>
      <c r="K14" s="75">
        <v>62</v>
      </c>
      <c r="L14" s="35" t="s">
        <v>153</v>
      </c>
      <c r="M14" s="51" t="s">
        <v>153</v>
      </c>
      <c r="N14" s="59" t="s">
        <v>153</v>
      </c>
      <c r="O14" s="37">
        <f>'[1]VBS II  - Pre 7-1-07'!Z14</f>
        <v>0.05</v>
      </c>
      <c r="P14" s="34">
        <f>'[1]VBS I'!F14</f>
        <v>60</v>
      </c>
      <c r="Q14" s="35" t="str">
        <f>'[1]VBS I'!P14</f>
        <v>NA</v>
      </c>
      <c r="R14" s="36" t="str">
        <f>'[1]VBS I'!T14</f>
        <v>NA</v>
      </c>
      <c r="S14" s="37">
        <f>'[1]VBS I'!W14</f>
        <v>0.05</v>
      </c>
    </row>
    <row r="15" spans="1:19" s="38" customFormat="1" ht="12.75">
      <c r="A15" s="39" t="s">
        <v>25</v>
      </c>
      <c r="B15" s="33" t="s">
        <v>27</v>
      </c>
      <c r="C15" s="65">
        <v>63</v>
      </c>
      <c r="D15" s="35">
        <f>'[1]VBS III'!I15</f>
        <v>61</v>
      </c>
      <c r="E15" s="36">
        <f>'[1]VBS III'!M15</f>
        <v>1325</v>
      </c>
      <c r="F15" s="37">
        <f>'[1]VBS III'!Q15</f>
        <v>0.05</v>
      </c>
      <c r="G15" s="71">
        <v>69</v>
      </c>
      <c r="H15" s="73">
        <v>72</v>
      </c>
      <c r="I15" s="69">
        <v>1460.8</v>
      </c>
      <c r="J15" s="37">
        <f>'[1]VBS II 7-1-07 On'!W15</f>
        <v>0.05</v>
      </c>
      <c r="K15" s="75">
        <v>62</v>
      </c>
      <c r="L15" s="79">
        <v>71.7</v>
      </c>
      <c r="M15" s="75">
        <v>1580</v>
      </c>
      <c r="N15" s="80">
        <v>1460.8</v>
      </c>
      <c r="O15" s="37">
        <f>'[1]VBS II  - Pre 7-1-07'!Z15</f>
        <v>0.05</v>
      </c>
      <c r="P15" s="34">
        <f>'[1]VBS I'!F15</f>
        <v>55</v>
      </c>
      <c r="Q15" s="35">
        <f>'[1]VBS I'!P15</f>
        <v>65</v>
      </c>
      <c r="R15" s="36">
        <f>'[1]VBS I'!T15</f>
        <v>1400</v>
      </c>
      <c r="S15" s="37">
        <f>'[1]VBS I'!W15</f>
        <v>0.05</v>
      </c>
    </row>
    <row r="16" spans="1:19" s="38" customFormat="1" ht="12.75">
      <c r="A16" s="32" t="s">
        <v>28</v>
      </c>
      <c r="B16" s="33" t="s">
        <v>29</v>
      </c>
      <c r="C16" s="65">
        <v>58</v>
      </c>
      <c r="D16" s="35">
        <f>'[1]VBS III'!I16</f>
        <v>61</v>
      </c>
      <c r="E16" s="36">
        <f>'[1]VBS III'!M16</f>
        <v>1325</v>
      </c>
      <c r="F16" s="37">
        <f>'[1]VBS III'!Q16</f>
        <v>0.05</v>
      </c>
      <c r="G16" s="71">
        <v>64</v>
      </c>
      <c r="H16" s="73">
        <v>72</v>
      </c>
      <c r="I16" s="69">
        <v>1460.8</v>
      </c>
      <c r="J16" s="37">
        <f>'[1]VBS II 7-1-07 On'!W16</f>
        <v>0.05</v>
      </c>
      <c r="K16" s="75">
        <v>43</v>
      </c>
      <c r="L16" s="79">
        <v>71.7</v>
      </c>
      <c r="M16" s="75">
        <v>1580</v>
      </c>
      <c r="N16" s="59">
        <v>1460.8</v>
      </c>
      <c r="O16" s="37">
        <f>'[1]VBS II  - Pre 7-1-07'!Z16</f>
        <v>0.05</v>
      </c>
      <c r="P16" s="34">
        <f>'[1]VBS I'!F16</f>
        <v>65</v>
      </c>
      <c r="Q16" s="35">
        <f>'[1]VBS I'!P16</f>
        <v>65</v>
      </c>
      <c r="R16" s="36">
        <f>'[1]VBS I'!T16</f>
        <v>1400</v>
      </c>
      <c r="S16" s="37">
        <f>'[1]VBS I'!W16</f>
        <v>0.05</v>
      </c>
    </row>
    <row r="17" spans="1:19" s="38" customFormat="1" ht="12.75">
      <c r="A17" s="32" t="s">
        <v>28</v>
      </c>
      <c r="B17" s="33" t="s">
        <v>30</v>
      </c>
      <c r="C17" s="65">
        <v>58</v>
      </c>
      <c r="D17" s="35">
        <f>'[1]VBS III'!I17</f>
        <v>61</v>
      </c>
      <c r="E17" s="36">
        <f>'[1]VBS III'!M17</f>
        <v>1325</v>
      </c>
      <c r="F17" s="37">
        <f>'[1]VBS III'!Q17</f>
        <v>0.05</v>
      </c>
      <c r="G17" s="71">
        <v>64</v>
      </c>
      <c r="H17" s="73">
        <v>72</v>
      </c>
      <c r="I17" s="69">
        <v>1460.8</v>
      </c>
      <c r="J17" s="37">
        <f>'[1]VBS II 7-1-07 On'!W17</f>
        <v>0.05</v>
      </c>
      <c r="K17" s="75">
        <v>43</v>
      </c>
      <c r="L17" s="79">
        <v>71.7</v>
      </c>
      <c r="M17" s="75">
        <v>1580</v>
      </c>
      <c r="N17" s="59">
        <v>1460.8</v>
      </c>
      <c r="O17" s="37">
        <f>'[1]VBS II  - Pre 7-1-07'!Z17</f>
        <v>0.05</v>
      </c>
      <c r="P17" s="34">
        <f>'[1]VBS I'!F17</f>
        <v>50</v>
      </c>
      <c r="Q17" s="35">
        <f>'[1]VBS I'!P17</f>
        <v>65</v>
      </c>
      <c r="R17" s="36">
        <f>'[1]VBS I'!T17</f>
        <v>1400</v>
      </c>
      <c r="S17" s="37">
        <f>'[1]VBS I'!W17</f>
        <v>0.05</v>
      </c>
    </row>
    <row r="18" spans="1:19" s="38" customFormat="1" ht="12.75">
      <c r="A18" s="39" t="s">
        <v>31</v>
      </c>
      <c r="B18" s="33" t="s">
        <v>32</v>
      </c>
      <c r="C18" s="65">
        <v>63</v>
      </c>
      <c r="D18" s="35">
        <f>'[1]VBS III'!I18</f>
        <v>61</v>
      </c>
      <c r="E18" s="36">
        <f>'[1]VBS III'!M18</f>
        <v>1325</v>
      </c>
      <c r="F18" s="37">
        <f>'[1]VBS III'!Q18</f>
        <v>0.05</v>
      </c>
      <c r="G18" s="71">
        <v>69</v>
      </c>
      <c r="H18" s="54" t="s">
        <v>153</v>
      </c>
      <c r="I18" s="69">
        <v>1460.8</v>
      </c>
      <c r="J18" s="37">
        <f>'[1]VBS II 7-1-07 On'!W18</f>
        <v>0.05</v>
      </c>
      <c r="K18" s="75">
        <v>62</v>
      </c>
      <c r="L18" s="79">
        <v>71.7</v>
      </c>
      <c r="M18" s="75">
        <v>1580</v>
      </c>
      <c r="N18" s="59">
        <v>1460.8</v>
      </c>
      <c r="O18" s="37">
        <f>'[1]VBS II  - Pre 7-1-07'!Z18</f>
        <v>0.05</v>
      </c>
      <c r="P18" s="34">
        <f>'[1]VBS I'!F18</f>
        <v>50</v>
      </c>
      <c r="Q18" s="35">
        <f>'[1]VBS I'!P18</f>
        <v>65</v>
      </c>
      <c r="R18" s="36">
        <f>'[1]VBS I'!T18</f>
        <v>1400</v>
      </c>
      <c r="S18" s="37">
        <f>'[1]VBS I'!W18</f>
        <v>0.05</v>
      </c>
    </row>
    <row r="19" spans="1:19" s="38" customFormat="1" ht="12.75">
      <c r="A19" s="39" t="s">
        <v>31</v>
      </c>
      <c r="B19" s="33" t="s">
        <v>22</v>
      </c>
      <c r="C19" s="65">
        <v>73</v>
      </c>
      <c r="D19" s="35" t="str">
        <f>'[1]VBS III'!I19</f>
        <v>NA</v>
      </c>
      <c r="E19" s="36" t="str">
        <f>'[1]VBS III'!M19</f>
        <v>NA</v>
      </c>
      <c r="F19" s="37">
        <f>'[1]VBS III'!Q19</f>
        <v>0.05</v>
      </c>
      <c r="G19" s="71">
        <v>79</v>
      </c>
      <c r="H19" s="73">
        <v>72</v>
      </c>
      <c r="I19" s="36" t="str">
        <f>'[1]VBS II 7-1-07 On'!S19</f>
        <v>NA</v>
      </c>
      <c r="J19" s="37">
        <f>'[1]VBS II 7-1-07 On'!W19</f>
        <v>0.05</v>
      </c>
      <c r="K19" s="75">
        <v>62</v>
      </c>
      <c r="L19" s="35" t="s">
        <v>153</v>
      </c>
      <c r="M19" s="51" t="s">
        <v>153</v>
      </c>
      <c r="N19" s="59" t="s">
        <v>153</v>
      </c>
      <c r="O19" s="37">
        <f>'[1]VBS II  - Pre 7-1-07'!Z19</f>
        <v>0.05</v>
      </c>
      <c r="P19" s="34">
        <f>'[1]VBS I'!F19</f>
        <v>60</v>
      </c>
      <c r="Q19" s="35" t="str">
        <f>'[1]VBS I'!P19</f>
        <v>NA</v>
      </c>
      <c r="R19" s="36" t="str">
        <f>'[1]VBS I'!T19</f>
        <v>NA</v>
      </c>
      <c r="S19" s="37">
        <f>'[1]VBS I'!W19</f>
        <v>0.05</v>
      </c>
    </row>
    <row r="20" spans="1:19" s="38" customFormat="1" ht="12.75">
      <c r="A20" s="39" t="s">
        <v>33</v>
      </c>
      <c r="B20" s="33" t="s">
        <v>34</v>
      </c>
      <c r="C20" s="65">
        <v>58</v>
      </c>
      <c r="D20" s="35">
        <f>'[1]VBS III'!I20</f>
        <v>61</v>
      </c>
      <c r="E20" s="36">
        <f>'[1]VBS III'!M20</f>
        <v>1325</v>
      </c>
      <c r="F20" s="37">
        <f>'[1]VBS III'!Q20</f>
        <v>0.05</v>
      </c>
      <c r="G20" s="71">
        <v>64</v>
      </c>
      <c r="H20" s="54" t="s">
        <v>153</v>
      </c>
      <c r="I20" s="69">
        <v>1460.8</v>
      </c>
      <c r="J20" s="37">
        <f>'[1]VBS II 7-1-07 On'!W20</f>
        <v>0.05</v>
      </c>
      <c r="K20" s="75">
        <v>50</v>
      </c>
      <c r="L20" s="79">
        <v>71.7</v>
      </c>
      <c r="M20" s="75">
        <v>1580</v>
      </c>
      <c r="N20" s="80">
        <v>1460.8</v>
      </c>
      <c r="O20" s="37">
        <f>'[1]VBS II  - Pre 7-1-07'!Z20</f>
        <v>0.05</v>
      </c>
      <c r="P20" s="34">
        <f>'[1]VBS I'!F20</f>
        <v>60</v>
      </c>
      <c r="Q20" s="35">
        <f>'[1]VBS I'!P20</f>
        <v>65</v>
      </c>
      <c r="R20" s="36">
        <f>'[1]VBS I'!T20</f>
        <v>1400</v>
      </c>
      <c r="S20" s="37">
        <f>'[1]VBS I'!W20</f>
        <v>0.05</v>
      </c>
    </row>
    <row r="21" spans="1:19" s="38" customFormat="1" ht="12.75">
      <c r="A21" s="39" t="s">
        <v>33</v>
      </c>
      <c r="B21" s="33" t="s">
        <v>22</v>
      </c>
      <c r="C21" s="65">
        <v>58</v>
      </c>
      <c r="D21" s="35" t="str">
        <f>'[1]VBS III'!I21</f>
        <v>NA</v>
      </c>
      <c r="E21" s="36" t="str">
        <f>'[1]VBS III'!M21</f>
        <v>NA</v>
      </c>
      <c r="F21" s="37">
        <f>'[1]VBS III'!Q21</f>
        <v>0.05</v>
      </c>
      <c r="G21" s="71">
        <v>64</v>
      </c>
      <c r="H21" s="73">
        <v>72</v>
      </c>
      <c r="I21" s="36" t="str">
        <f>'[1]VBS II 7-1-07 On'!S21</f>
        <v>NA</v>
      </c>
      <c r="J21" s="37">
        <f>'[1]VBS II 7-1-07 On'!W21</f>
        <v>0.05</v>
      </c>
      <c r="K21" s="75">
        <v>64</v>
      </c>
      <c r="L21" s="35" t="s">
        <v>153</v>
      </c>
      <c r="M21" s="51" t="s">
        <v>153</v>
      </c>
      <c r="N21" s="59" t="s">
        <v>153</v>
      </c>
      <c r="O21" s="37">
        <f>'[1]VBS II  - Pre 7-1-07'!Z21</f>
        <v>0.05</v>
      </c>
      <c r="P21" s="34">
        <f>'[1]VBS I'!F21</f>
        <v>60</v>
      </c>
      <c r="Q21" s="35" t="str">
        <f>'[1]VBS I'!P21</f>
        <v>NA</v>
      </c>
      <c r="R21" s="36" t="str">
        <f>'[1]VBS I'!T21</f>
        <v>NA</v>
      </c>
      <c r="S21" s="37">
        <f>'[1]VBS I'!W21</f>
        <v>0.05</v>
      </c>
    </row>
    <row r="22" spans="1:19" s="38" customFormat="1" ht="12.75">
      <c r="A22" s="39" t="s">
        <v>33</v>
      </c>
      <c r="B22" s="33" t="s">
        <v>35</v>
      </c>
      <c r="C22" s="65">
        <v>58</v>
      </c>
      <c r="D22" s="35">
        <f>'[1]VBS III'!I22</f>
        <v>61</v>
      </c>
      <c r="E22" s="36">
        <f>'[1]VBS III'!M22</f>
        <v>1325</v>
      </c>
      <c r="F22" s="37">
        <f>'[1]VBS III'!Q22</f>
        <v>0.05</v>
      </c>
      <c r="G22" s="71">
        <v>64</v>
      </c>
      <c r="H22" s="73">
        <v>72</v>
      </c>
      <c r="I22" s="69">
        <v>1460.8</v>
      </c>
      <c r="J22" s="37">
        <f>'[1]VBS II 7-1-07 On'!W22</f>
        <v>0.05</v>
      </c>
      <c r="K22" s="75">
        <v>50</v>
      </c>
      <c r="L22" s="79">
        <v>71.7</v>
      </c>
      <c r="M22" s="75">
        <v>1580</v>
      </c>
      <c r="N22" s="59">
        <v>1460.8</v>
      </c>
      <c r="O22" s="37">
        <f>'[1]VBS II  - Pre 7-1-07'!Z22</f>
        <v>0.05</v>
      </c>
      <c r="P22" s="34">
        <f>'[1]VBS I'!F22</f>
        <v>55</v>
      </c>
      <c r="Q22" s="35">
        <f>'[1]VBS I'!P22</f>
        <v>65</v>
      </c>
      <c r="R22" s="36">
        <f>'[1]VBS I'!T22</f>
        <v>1400</v>
      </c>
      <c r="S22" s="37">
        <f>'[1]VBS I'!W22</f>
        <v>0.05</v>
      </c>
    </row>
    <row r="23" spans="1:19" s="38" customFormat="1" ht="12.75">
      <c r="A23" s="39" t="s">
        <v>36</v>
      </c>
      <c r="B23" s="33" t="s">
        <v>37</v>
      </c>
      <c r="C23" s="65">
        <v>61</v>
      </c>
      <c r="D23" s="35">
        <f>'[1]VBS III'!I23</f>
        <v>61</v>
      </c>
      <c r="E23" s="36">
        <f>'[1]VBS III'!M23</f>
        <v>1325</v>
      </c>
      <c r="F23" s="37">
        <f>'[1]VBS III'!Q23</f>
        <v>0.05</v>
      </c>
      <c r="G23" s="71">
        <v>66</v>
      </c>
      <c r="H23" s="73">
        <v>72</v>
      </c>
      <c r="I23" s="69">
        <v>1460.8</v>
      </c>
      <c r="J23" s="37">
        <f>'[1]VBS II 7-1-07 On'!W23</f>
        <v>0.05</v>
      </c>
      <c r="K23" s="75">
        <v>60</v>
      </c>
      <c r="L23" s="79">
        <v>71.7</v>
      </c>
      <c r="M23" s="75">
        <v>1580</v>
      </c>
      <c r="N23" s="59">
        <v>1460.8</v>
      </c>
      <c r="O23" s="37">
        <f>'[1]VBS II  - Pre 7-1-07'!Z23</f>
        <v>0.05</v>
      </c>
      <c r="P23" s="34">
        <f>'[1]VBS I'!F23</f>
        <v>50</v>
      </c>
      <c r="Q23" s="35">
        <f>'[1]VBS I'!P23</f>
        <v>65</v>
      </c>
      <c r="R23" s="36">
        <f>'[1]VBS I'!T23</f>
        <v>1400</v>
      </c>
      <c r="S23" s="37">
        <f>'[1]VBS I'!W23</f>
        <v>0.05</v>
      </c>
    </row>
    <row r="24" spans="1:19" s="38" customFormat="1" ht="12.75">
      <c r="A24" s="32" t="s">
        <v>38</v>
      </c>
      <c r="B24" s="33" t="s">
        <v>39</v>
      </c>
      <c r="C24" s="65">
        <v>58</v>
      </c>
      <c r="D24" s="35">
        <f>'[1]VBS III'!I24</f>
        <v>61</v>
      </c>
      <c r="E24" s="36">
        <f>'[1]VBS III'!M24</f>
        <v>1325</v>
      </c>
      <c r="F24" s="37">
        <f>'[1]VBS III'!Q24</f>
        <v>0.05</v>
      </c>
      <c r="G24" s="71">
        <v>64</v>
      </c>
      <c r="H24" s="73">
        <v>72</v>
      </c>
      <c r="I24" s="69">
        <v>1460.8</v>
      </c>
      <c r="J24" s="37">
        <f>'[1]VBS II 7-1-07 On'!W24</f>
        <v>0.05</v>
      </c>
      <c r="K24" s="75">
        <v>62</v>
      </c>
      <c r="L24" s="79">
        <v>71.7</v>
      </c>
      <c r="M24" s="75">
        <v>1580</v>
      </c>
      <c r="N24" s="59">
        <v>1460.8</v>
      </c>
      <c r="O24" s="37">
        <f>'[1]VBS II  - Pre 7-1-07'!Z24</f>
        <v>0.05</v>
      </c>
      <c r="P24" s="34">
        <f>'[1]VBS I'!F24</f>
        <v>60</v>
      </c>
      <c r="Q24" s="35">
        <f>'[1]VBS I'!P24</f>
        <v>65</v>
      </c>
      <c r="R24" s="36">
        <f>'[1]VBS I'!T24</f>
        <v>1400</v>
      </c>
      <c r="S24" s="37">
        <f>'[1]VBS I'!W24</f>
        <v>0.05</v>
      </c>
    </row>
    <row r="25" spans="1:19" s="38" customFormat="1" ht="12.75">
      <c r="A25" s="32" t="s">
        <v>40</v>
      </c>
      <c r="B25" s="33" t="s">
        <v>41</v>
      </c>
      <c r="C25" s="65">
        <v>58</v>
      </c>
      <c r="D25" s="35">
        <f>'[1]VBS III'!I25</f>
        <v>61</v>
      </c>
      <c r="E25" s="36">
        <f>'[1]VBS III'!M25</f>
        <v>1325</v>
      </c>
      <c r="F25" s="37">
        <f>'[1]VBS III'!Q25</f>
        <v>0.05</v>
      </c>
      <c r="G25" s="71">
        <v>64</v>
      </c>
      <c r="H25" s="73">
        <v>72</v>
      </c>
      <c r="I25" s="69">
        <v>1460.8</v>
      </c>
      <c r="J25" s="37">
        <f>'[1]VBS II 7-1-07 On'!W25</f>
        <v>0.05</v>
      </c>
      <c r="K25" s="75">
        <v>74</v>
      </c>
      <c r="L25" s="79">
        <v>71.7</v>
      </c>
      <c r="M25" s="75">
        <v>1580</v>
      </c>
      <c r="N25" s="59">
        <v>1460.8</v>
      </c>
      <c r="O25" s="37">
        <f>'[1]VBS II  - Pre 7-1-07'!Z25</f>
        <v>0.05</v>
      </c>
      <c r="P25" s="34">
        <f>'[1]VBS I'!F25</f>
        <v>50</v>
      </c>
      <c r="Q25" s="35">
        <f>'[1]VBS I'!P25</f>
        <v>65</v>
      </c>
      <c r="R25" s="36">
        <f>'[1]VBS I'!T25</f>
        <v>1400</v>
      </c>
      <c r="S25" s="37">
        <f>'[1]VBS I'!W25</f>
        <v>0.05</v>
      </c>
    </row>
    <row r="26" spans="1:19" s="38" customFormat="1" ht="12.75">
      <c r="A26" s="32" t="s">
        <v>40</v>
      </c>
      <c r="B26" s="33" t="s">
        <v>42</v>
      </c>
      <c r="C26" s="65">
        <v>58</v>
      </c>
      <c r="D26" s="35">
        <f>'[1]VBS III'!I26</f>
        <v>61</v>
      </c>
      <c r="E26" s="36">
        <f>'[1]VBS III'!M26</f>
        <v>1325</v>
      </c>
      <c r="F26" s="37">
        <f>'[1]VBS III'!Q26</f>
        <v>0.05</v>
      </c>
      <c r="G26" s="71">
        <v>64</v>
      </c>
      <c r="H26" s="73">
        <v>72</v>
      </c>
      <c r="I26" s="69">
        <v>1460.8</v>
      </c>
      <c r="J26" s="37">
        <f>'[1]VBS II 7-1-07 On'!W26</f>
        <v>0.05</v>
      </c>
      <c r="K26" s="75">
        <v>74</v>
      </c>
      <c r="L26" s="79">
        <v>71.7</v>
      </c>
      <c r="M26" s="75">
        <v>1580</v>
      </c>
      <c r="N26" s="59">
        <v>1460.8</v>
      </c>
      <c r="O26" s="37">
        <f>'[1]VBS II  - Pre 7-1-07'!Z26</f>
        <v>0.05</v>
      </c>
      <c r="P26" s="34">
        <f>'[1]VBS I'!F26</f>
        <v>50</v>
      </c>
      <c r="Q26" s="35">
        <f>'[1]VBS I'!P26</f>
        <v>65</v>
      </c>
      <c r="R26" s="36">
        <f>'[1]VBS I'!T26</f>
        <v>1400</v>
      </c>
      <c r="S26" s="37">
        <f>'[1]VBS I'!W26</f>
        <v>0.05</v>
      </c>
    </row>
    <row r="27" spans="1:19" s="38" customFormat="1" ht="12.75">
      <c r="A27" s="32" t="s">
        <v>40</v>
      </c>
      <c r="B27" s="33" t="s">
        <v>43</v>
      </c>
      <c r="C27" s="65">
        <v>58</v>
      </c>
      <c r="D27" s="35">
        <f>'[1]VBS III'!I27</f>
        <v>61</v>
      </c>
      <c r="E27" s="36">
        <f>'[1]VBS III'!M27</f>
        <v>1325</v>
      </c>
      <c r="F27" s="37">
        <f>'[1]VBS III'!Q27</f>
        <v>0.05</v>
      </c>
      <c r="G27" s="71">
        <v>64</v>
      </c>
      <c r="H27" s="73">
        <v>72</v>
      </c>
      <c r="I27" s="69">
        <v>1460.8</v>
      </c>
      <c r="J27" s="37">
        <f>'[1]VBS II 7-1-07 On'!W27</f>
        <v>0.05</v>
      </c>
      <c r="K27" s="75">
        <v>74</v>
      </c>
      <c r="L27" s="79">
        <v>71.7</v>
      </c>
      <c r="M27" s="75">
        <v>1580</v>
      </c>
      <c r="N27" s="59">
        <v>1460.8</v>
      </c>
      <c r="O27" s="37">
        <f>'[1]VBS II  - Pre 7-1-07'!Z27</f>
        <v>0.05</v>
      </c>
      <c r="P27" s="34">
        <f>'[1]VBS I'!F27</f>
        <v>50</v>
      </c>
      <c r="Q27" s="35">
        <f>'[1]VBS I'!P27</f>
        <v>65</v>
      </c>
      <c r="R27" s="36">
        <f>'[1]VBS I'!T27</f>
        <v>1400</v>
      </c>
      <c r="S27" s="37">
        <f>'[1]VBS I'!W27</f>
        <v>0.05</v>
      </c>
    </row>
    <row r="28" spans="1:19" s="38" customFormat="1" ht="12.75">
      <c r="A28" s="32" t="s">
        <v>40</v>
      </c>
      <c r="B28" s="33" t="s">
        <v>44</v>
      </c>
      <c r="C28" s="65">
        <v>58</v>
      </c>
      <c r="D28" s="35">
        <f>'[1]VBS III'!I28</f>
        <v>61</v>
      </c>
      <c r="E28" s="36">
        <f>'[1]VBS III'!M28</f>
        <v>1325</v>
      </c>
      <c r="F28" s="37">
        <f>'[1]VBS III'!Q28</f>
        <v>0.05</v>
      </c>
      <c r="G28" s="71">
        <v>64</v>
      </c>
      <c r="H28" s="73">
        <v>72</v>
      </c>
      <c r="I28" s="69">
        <v>1460.8</v>
      </c>
      <c r="J28" s="37">
        <f>'[1]VBS II 7-1-07 On'!W28</f>
        <v>0.05</v>
      </c>
      <c r="K28" s="75">
        <v>74</v>
      </c>
      <c r="L28" s="79">
        <v>71.7</v>
      </c>
      <c r="M28" s="75">
        <v>1580</v>
      </c>
      <c r="N28" s="59">
        <v>1460.8</v>
      </c>
      <c r="O28" s="37">
        <f>'[1]VBS II  - Pre 7-1-07'!Z28</f>
        <v>0.05</v>
      </c>
      <c r="P28" s="34">
        <f>'[1]VBS I'!F28</f>
        <v>50</v>
      </c>
      <c r="Q28" s="35">
        <f>'[1]VBS I'!P28</f>
        <v>65</v>
      </c>
      <c r="R28" s="36">
        <f>'[1]VBS I'!T28</f>
        <v>1400</v>
      </c>
      <c r="S28" s="37">
        <f>'[1]VBS I'!W28</f>
        <v>0.05</v>
      </c>
    </row>
    <row r="29" spans="1:19" s="38" customFormat="1" ht="12.75">
      <c r="A29" s="32" t="s">
        <v>40</v>
      </c>
      <c r="B29" s="33" t="s">
        <v>45</v>
      </c>
      <c r="C29" s="65">
        <v>58</v>
      </c>
      <c r="D29" s="35">
        <f>'[1]VBS III'!I29</f>
        <v>61</v>
      </c>
      <c r="E29" s="36">
        <f>'[1]VBS III'!M29</f>
        <v>1325</v>
      </c>
      <c r="F29" s="37">
        <f>'[1]VBS III'!Q29</f>
        <v>0.05</v>
      </c>
      <c r="G29" s="71">
        <v>64</v>
      </c>
      <c r="H29" s="54" t="s">
        <v>153</v>
      </c>
      <c r="I29" s="69">
        <v>1460.8</v>
      </c>
      <c r="J29" s="37">
        <f>'[1]VBS II 7-1-07 On'!W29</f>
        <v>0.05</v>
      </c>
      <c r="K29" s="75">
        <v>74</v>
      </c>
      <c r="L29" s="79">
        <v>71.7</v>
      </c>
      <c r="M29" s="75">
        <v>1580</v>
      </c>
      <c r="N29" s="59">
        <v>1460.8</v>
      </c>
      <c r="O29" s="37">
        <f>'[1]VBS II  - Pre 7-1-07'!Z29</f>
        <v>0.05</v>
      </c>
      <c r="P29" s="34">
        <f>'[1]VBS I'!F29</f>
        <v>45</v>
      </c>
      <c r="Q29" s="35">
        <f>'[1]VBS I'!P29</f>
        <v>65</v>
      </c>
      <c r="R29" s="36">
        <f>'[1]VBS I'!T29</f>
        <v>1400</v>
      </c>
      <c r="S29" s="37">
        <f>'[1]VBS I'!W29</f>
        <v>0.05</v>
      </c>
    </row>
    <row r="30" spans="1:19" s="38" customFormat="1" ht="12.75">
      <c r="A30" s="32" t="s">
        <v>40</v>
      </c>
      <c r="B30" s="33" t="s">
        <v>22</v>
      </c>
      <c r="C30" s="65">
        <v>58</v>
      </c>
      <c r="D30" s="35" t="str">
        <f>'[1]VBS III'!I30</f>
        <v>NA</v>
      </c>
      <c r="E30" s="36" t="str">
        <f>'[1]VBS III'!M30</f>
        <v>NA</v>
      </c>
      <c r="F30" s="37">
        <f>'[1]VBS III'!Q30</f>
        <v>0.05</v>
      </c>
      <c r="G30" s="71">
        <v>64</v>
      </c>
      <c r="H30" s="73">
        <v>72</v>
      </c>
      <c r="I30" s="36" t="str">
        <f>'[1]VBS II 7-1-07 On'!S30</f>
        <v>NA</v>
      </c>
      <c r="J30" s="37">
        <f>'[1]VBS II 7-1-07 On'!W30</f>
        <v>0.05</v>
      </c>
      <c r="K30" s="75">
        <v>74</v>
      </c>
      <c r="L30" s="35" t="s">
        <v>153</v>
      </c>
      <c r="M30" s="51" t="s">
        <v>153</v>
      </c>
      <c r="N30" s="59" t="s">
        <v>153</v>
      </c>
      <c r="O30" s="37">
        <f>'[1]VBS II  - Pre 7-1-07'!Z30</f>
        <v>0.05</v>
      </c>
      <c r="P30" s="34">
        <f>'[1]VBS I'!F30</f>
        <v>60</v>
      </c>
      <c r="Q30" s="35" t="str">
        <f>'[1]VBS I'!P30</f>
        <v>NA</v>
      </c>
      <c r="R30" s="36" t="str">
        <f>'[1]VBS I'!T30</f>
        <v>NA</v>
      </c>
      <c r="S30" s="37">
        <f>'[1]VBS I'!W30</f>
        <v>0.05</v>
      </c>
    </row>
    <row r="31" spans="1:19" s="38" customFormat="1" ht="12.75">
      <c r="A31" s="32" t="s">
        <v>40</v>
      </c>
      <c r="B31" s="33" t="s">
        <v>46</v>
      </c>
      <c r="C31" s="65">
        <v>60</v>
      </c>
      <c r="D31" s="35">
        <f>'[1]VBS III'!I31</f>
        <v>61</v>
      </c>
      <c r="E31" s="36">
        <f>'[1]VBS III'!M31</f>
        <v>1325</v>
      </c>
      <c r="F31" s="37">
        <f>'[1]VBS III'!Q31</f>
        <v>0.05</v>
      </c>
      <c r="G31" s="71">
        <v>64</v>
      </c>
      <c r="H31" s="73">
        <v>72</v>
      </c>
      <c r="I31" s="69">
        <v>1460.8</v>
      </c>
      <c r="J31" s="37">
        <f>'[1]VBS II 7-1-07 On'!W31</f>
        <v>0.05</v>
      </c>
      <c r="K31" s="75">
        <v>74</v>
      </c>
      <c r="L31" s="79">
        <v>71.7</v>
      </c>
      <c r="M31" s="75">
        <v>1580</v>
      </c>
      <c r="N31" s="59">
        <v>1460.8</v>
      </c>
      <c r="O31" s="37">
        <f>'[1]VBS II  - Pre 7-1-07'!Z31</f>
        <v>0.05</v>
      </c>
      <c r="P31" s="34">
        <f>'[1]VBS I'!F31</f>
        <v>55</v>
      </c>
      <c r="Q31" s="35">
        <f>'[1]VBS I'!P31</f>
        <v>65</v>
      </c>
      <c r="R31" s="36">
        <f>'[1]VBS I'!T31</f>
        <v>1400</v>
      </c>
      <c r="S31" s="37">
        <f>'[1]VBS I'!W31</f>
        <v>0.05</v>
      </c>
    </row>
    <row r="32" spans="1:19" s="38" customFormat="1" ht="12.75">
      <c r="A32" s="32" t="s">
        <v>47</v>
      </c>
      <c r="B32" s="33" t="s">
        <v>48</v>
      </c>
      <c r="C32" s="65">
        <v>63</v>
      </c>
      <c r="D32" s="35">
        <f>'[1]VBS III'!I32</f>
        <v>61</v>
      </c>
      <c r="E32" s="36">
        <f>'[1]VBS III'!M32</f>
        <v>1325</v>
      </c>
      <c r="F32" s="37">
        <f>'[1]VBS III'!Q32</f>
        <v>0.05</v>
      </c>
      <c r="G32" s="71">
        <v>69</v>
      </c>
      <c r="H32" s="54" t="s">
        <v>153</v>
      </c>
      <c r="I32" s="69">
        <v>1460.8</v>
      </c>
      <c r="J32" s="37">
        <f>'[1]VBS II 7-1-07 On'!W32</f>
        <v>0.05</v>
      </c>
      <c r="K32" s="75">
        <v>74</v>
      </c>
      <c r="L32" s="79">
        <v>71.7</v>
      </c>
      <c r="M32" s="75">
        <v>1580</v>
      </c>
      <c r="N32" s="59">
        <v>1460.8</v>
      </c>
      <c r="O32" s="37">
        <f>'[1]VBS II  - Pre 7-1-07'!Z32</f>
        <v>0.05</v>
      </c>
      <c r="P32" s="34">
        <f>'[1]VBS I'!F32</f>
        <v>70</v>
      </c>
      <c r="Q32" s="35">
        <f>'[1]VBS I'!P32</f>
        <v>65</v>
      </c>
      <c r="R32" s="36">
        <f>'[1]VBS I'!T32</f>
        <v>1400</v>
      </c>
      <c r="S32" s="37">
        <f>'[1]VBS I'!W32</f>
        <v>0.05</v>
      </c>
    </row>
    <row r="33" spans="1:19" s="38" customFormat="1" ht="12.75">
      <c r="A33" s="32" t="s">
        <v>47</v>
      </c>
      <c r="B33" s="33" t="s">
        <v>22</v>
      </c>
      <c r="C33" s="65">
        <v>63</v>
      </c>
      <c r="D33" s="35" t="str">
        <f>'[1]VBS III'!I33</f>
        <v>NA</v>
      </c>
      <c r="E33" s="36" t="str">
        <f>'[1]VBS III'!M33</f>
        <v>NA</v>
      </c>
      <c r="F33" s="37">
        <f>'[1]VBS III'!Q33</f>
        <v>0.05</v>
      </c>
      <c r="G33" s="71">
        <v>69</v>
      </c>
      <c r="H33" s="54" t="s">
        <v>153</v>
      </c>
      <c r="I33" s="36" t="str">
        <f>'[1]VBS II 7-1-07 On'!S33</f>
        <v>NA</v>
      </c>
      <c r="J33" s="37">
        <f>'[1]VBS II 7-1-07 On'!W33</f>
        <v>0.05</v>
      </c>
      <c r="K33" s="75">
        <v>78</v>
      </c>
      <c r="L33" s="35" t="s">
        <v>153</v>
      </c>
      <c r="M33" s="51" t="s">
        <v>153</v>
      </c>
      <c r="N33" s="59" t="s">
        <v>153</v>
      </c>
      <c r="O33" s="37">
        <f>'[1]VBS II  - Pre 7-1-07'!Z33</f>
        <v>0.05</v>
      </c>
      <c r="P33" s="34">
        <f>'[1]VBS I'!F33</f>
        <v>60</v>
      </c>
      <c r="Q33" s="35" t="str">
        <f>'[1]VBS I'!P33</f>
        <v>NA</v>
      </c>
      <c r="R33" s="36" t="str">
        <f>'[1]VBS I'!T33</f>
        <v>NA</v>
      </c>
      <c r="S33" s="37">
        <f>'[1]VBS I'!W33</f>
        <v>0.05</v>
      </c>
    </row>
    <row r="34" spans="1:19" s="38" customFormat="1" ht="12.75">
      <c r="A34" s="32" t="s">
        <v>49</v>
      </c>
      <c r="B34" s="33" t="s">
        <v>50</v>
      </c>
      <c r="C34" s="65">
        <v>58</v>
      </c>
      <c r="D34" s="35" t="str">
        <f>'[1]VBS III'!I34</f>
        <v>NA</v>
      </c>
      <c r="E34" s="36" t="str">
        <f>'[1]VBS III'!M34</f>
        <v>NA</v>
      </c>
      <c r="F34" s="37">
        <f>'[1]VBS III'!Q34</f>
        <v>0.05</v>
      </c>
      <c r="G34" s="71">
        <v>62</v>
      </c>
      <c r="H34" s="54" t="s">
        <v>153</v>
      </c>
      <c r="I34" s="36" t="str">
        <f>'[1]VBS II 7-1-07 On'!S34</f>
        <v>NA</v>
      </c>
      <c r="J34" s="37">
        <f>'[1]VBS II 7-1-07 On'!W34</f>
        <v>0.05</v>
      </c>
      <c r="K34" s="75">
        <v>60</v>
      </c>
      <c r="L34" s="35" t="s">
        <v>153</v>
      </c>
      <c r="M34" s="51" t="s">
        <v>153</v>
      </c>
      <c r="N34" s="59" t="s">
        <v>153</v>
      </c>
      <c r="O34" s="37">
        <f>'[1]VBS II  - Pre 7-1-07'!Z34</f>
        <v>0.05</v>
      </c>
      <c r="P34" s="34">
        <f>'[1]VBS I'!F34</f>
        <v>60</v>
      </c>
      <c r="Q34" s="35" t="str">
        <f>'[1]VBS I'!P34</f>
        <v>NA</v>
      </c>
      <c r="R34" s="36" t="str">
        <f>'[1]VBS I'!T34</f>
        <v>NA</v>
      </c>
      <c r="S34" s="37">
        <f>'[1]VBS I'!W34</f>
        <v>0.05</v>
      </c>
    </row>
    <row r="35" spans="1:19" s="38" customFormat="1" ht="12.75">
      <c r="A35" s="32" t="s">
        <v>51</v>
      </c>
      <c r="B35" s="33" t="s">
        <v>52</v>
      </c>
      <c r="C35" s="65">
        <v>70</v>
      </c>
      <c r="D35" s="35" t="str">
        <f>'[1]VBS III'!I35</f>
        <v>NA</v>
      </c>
      <c r="E35" s="36" t="str">
        <f>'[1]VBS III'!M35</f>
        <v>NA</v>
      </c>
      <c r="F35" s="37">
        <f>'[1]VBS III'!Q35</f>
        <v>0.05</v>
      </c>
      <c r="G35" s="71">
        <v>75</v>
      </c>
      <c r="H35" s="73">
        <v>72</v>
      </c>
      <c r="I35" s="36" t="str">
        <f>'[1]VBS II 7-1-07 On'!S35</f>
        <v>NA</v>
      </c>
      <c r="J35" s="37">
        <f>'[1]VBS II 7-1-07 On'!W35</f>
        <v>0.05</v>
      </c>
      <c r="K35" s="75">
        <v>62</v>
      </c>
      <c r="L35" s="35" t="s">
        <v>153</v>
      </c>
      <c r="M35" s="51" t="s">
        <v>153</v>
      </c>
      <c r="N35" s="59" t="s">
        <v>153</v>
      </c>
      <c r="O35" s="37">
        <f>'[1]VBS II  - Pre 7-1-07'!Z35</f>
        <v>0.05</v>
      </c>
      <c r="P35" s="34">
        <f>'[1]VBS I'!F35</f>
        <v>60</v>
      </c>
      <c r="Q35" s="35" t="str">
        <f>'[1]VBS I'!P35</f>
        <v>NA</v>
      </c>
      <c r="R35" s="36" t="str">
        <f>'[1]VBS I'!T35</f>
        <v>NA</v>
      </c>
      <c r="S35" s="37">
        <f>'[1]VBS I'!W35</f>
        <v>0.05</v>
      </c>
    </row>
    <row r="36" spans="1:19" s="38" customFormat="1" ht="12.75">
      <c r="A36" s="39" t="s">
        <v>53</v>
      </c>
      <c r="B36" s="33" t="s">
        <v>54</v>
      </c>
      <c r="C36" s="65">
        <v>58</v>
      </c>
      <c r="D36" s="35">
        <f>'[1]VBS III'!I36</f>
        <v>61</v>
      </c>
      <c r="E36" s="36">
        <f>'[1]VBS III'!M36</f>
        <v>1325</v>
      </c>
      <c r="F36" s="37">
        <f>'[1]VBS III'!Q36</f>
        <v>0.05</v>
      </c>
      <c r="G36" s="71">
        <v>64</v>
      </c>
      <c r="H36" s="54" t="s">
        <v>153</v>
      </c>
      <c r="I36" s="69">
        <v>1460.8</v>
      </c>
      <c r="J36" s="37">
        <f>'[1]VBS II 7-1-07 On'!W36</f>
        <v>0.05</v>
      </c>
      <c r="K36" s="75">
        <v>50</v>
      </c>
      <c r="L36" s="79">
        <v>71.7</v>
      </c>
      <c r="M36" s="75">
        <v>1580</v>
      </c>
      <c r="N36" s="59">
        <v>1460.8</v>
      </c>
      <c r="O36" s="37">
        <f>'[1]VBS II  - Pre 7-1-07'!Z36</f>
        <v>0.05</v>
      </c>
      <c r="P36" s="34">
        <f>'[1]VBS I'!F36</f>
        <v>45</v>
      </c>
      <c r="Q36" s="35">
        <f>'[1]VBS I'!P36</f>
        <v>65</v>
      </c>
      <c r="R36" s="36">
        <f>'[1]VBS I'!T36</f>
        <v>1400</v>
      </c>
      <c r="S36" s="37">
        <f>'[1]VBS I'!W36</f>
        <v>0.05</v>
      </c>
    </row>
    <row r="37" spans="1:19" s="38" customFormat="1" ht="12.75">
      <c r="A37" s="39" t="s">
        <v>53</v>
      </c>
      <c r="B37" s="33" t="s">
        <v>22</v>
      </c>
      <c r="C37" s="65">
        <v>58</v>
      </c>
      <c r="D37" s="35" t="str">
        <f>'[1]VBS III'!I37</f>
        <v>NA</v>
      </c>
      <c r="E37" s="36" t="str">
        <f>'[1]VBS III'!M37</f>
        <v>NA</v>
      </c>
      <c r="F37" s="37">
        <f>'[1]VBS III'!Q37</f>
        <v>0.05</v>
      </c>
      <c r="G37" s="71">
        <v>64</v>
      </c>
      <c r="H37" s="73">
        <v>72</v>
      </c>
      <c r="I37" s="36" t="str">
        <f>'[1]VBS II 7-1-07 On'!S37</f>
        <v>NA</v>
      </c>
      <c r="J37" s="37">
        <f>'[1]VBS II 7-1-07 On'!W37</f>
        <v>0.05</v>
      </c>
      <c r="K37" s="75">
        <v>56</v>
      </c>
      <c r="L37" s="35" t="s">
        <v>153</v>
      </c>
      <c r="M37" s="51" t="s">
        <v>153</v>
      </c>
      <c r="N37" s="59" t="s">
        <v>153</v>
      </c>
      <c r="O37" s="37">
        <f>'[1]VBS II  - Pre 7-1-07'!Z37</f>
        <v>0.05</v>
      </c>
      <c r="P37" s="34">
        <f>'[1]VBS I'!F37</f>
        <v>60</v>
      </c>
      <c r="Q37" s="35" t="str">
        <f>'[1]VBS I'!P37</f>
        <v>NA</v>
      </c>
      <c r="R37" s="36" t="str">
        <f>'[1]VBS I'!T37</f>
        <v>NA</v>
      </c>
      <c r="S37" s="37">
        <f>'[1]VBS I'!W37</f>
        <v>0.05</v>
      </c>
    </row>
    <row r="38" spans="1:19" s="38" customFormat="1" ht="12.75">
      <c r="A38" s="32" t="s">
        <v>55</v>
      </c>
      <c r="B38" s="33" t="s">
        <v>56</v>
      </c>
      <c r="C38" s="65">
        <v>58</v>
      </c>
      <c r="D38" s="35">
        <f>'[1]VBS III'!I38</f>
        <v>61</v>
      </c>
      <c r="E38" s="36">
        <f>'[1]VBS III'!M38</f>
        <v>1325</v>
      </c>
      <c r="F38" s="37">
        <f>'[1]VBS III'!Q38</f>
        <v>0.05</v>
      </c>
      <c r="G38" s="71">
        <v>64</v>
      </c>
      <c r="H38" s="54" t="s">
        <v>153</v>
      </c>
      <c r="I38" s="69">
        <v>1460.8</v>
      </c>
      <c r="J38" s="37">
        <f>'[1]VBS II 7-1-07 On'!W38</f>
        <v>0.05</v>
      </c>
      <c r="K38" s="75">
        <v>52</v>
      </c>
      <c r="L38" s="79">
        <v>71.7</v>
      </c>
      <c r="M38" s="75">
        <v>1580</v>
      </c>
      <c r="N38" s="59">
        <v>1460.8</v>
      </c>
      <c r="O38" s="37">
        <f>'[1]VBS II  - Pre 7-1-07'!Z38</f>
        <v>0.05</v>
      </c>
      <c r="P38" s="34">
        <f>'[1]VBS I'!F38</f>
        <v>50</v>
      </c>
      <c r="Q38" s="35">
        <f>'[1]VBS I'!P38</f>
        <v>65</v>
      </c>
      <c r="R38" s="36">
        <f>'[1]VBS I'!T38</f>
        <v>1400</v>
      </c>
      <c r="S38" s="37">
        <f>'[1]VBS I'!W38</f>
        <v>0.05</v>
      </c>
    </row>
    <row r="39" spans="1:19" s="38" customFormat="1" ht="12.75">
      <c r="A39" s="32" t="s">
        <v>55</v>
      </c>
      <c r="B39" s="33" t="s">
        <v>22</v>
      </c>
      <c r="C39" s="65">
        <v>58</v>
      </c>
      <c r="D39" s="35" t="str">
        <f>'[1]VBS III'!I39</f>
        <v>NA</v>
      </c>
      <c r="E39" s="36" t="b">
        <f>A2='[1]VBS III'!M39</f>
        <v>0</v>
      </c>
      <c r="F39" s="37">
        <f>'[1]VBS III'!Q39</f>
        <v>0.05</v>
      </c>
      <c r="G39" s="71">
        <v>64</v>
      </c>
      <c r="H39" s="73">
        <v>72</v>
      </c>
      <c r="I39" s="36" t="str">
        <f>'[1]VBS II 7-1-07 On'!S39</f>
        <v>NA</v>
      </c>
      <c r="J39" s="37">
        <f>'[1]VBS II 7-1-07 On'!W39</f>
        <v>0.05</v>
      </c>
      <c r="K39" s="75">
        <v>58</v>
      </c>
      <c r="L39" s="35" t="s">
        <v>153</v>
      </c>
      <c r="M39" s="51" t="s">
        <v>153</v>
      </c>
      <c r="N39" s="59" t="s">
        <v>153</v>
      </c>
      <c r="O39" s="37">
        <f>'[1]VBS II  - Pre 7-1-07'!Z39</f>
        <v>0.05</v>
      </c>
      <c r="P39" s="34">
        <f>'[1]VBS I'!F39</f>
        <v>60</v>
      </c>
      <c r="Q39" s="35" t="str">
        <f>'[1]VBS I'!P39</f>
        <v>NA</v>
      </c>
      <c r="R39" s="36" t="str">
        <f>'[1]VBS I'!T39</f>
        <v>NA</v>
      </c>
      <c r="S39" s="37">
        <f>'[1]VBS I'!W39</f>
        <v>0.05</v>
      </c>
    </row>
    <row r="40" spans="1:19" s="38" customFormat="1" ht="12.75">
      <c r="A40" s="32" t="s">
        <v>57</v>
      </c>
      <c r="B40" s="33" t="s">
        <v>58</v>
      </c>
      <c r="C40" s="65">
        <v>58</v>
      </c>
      <c r="D40" s="35">
        <f>'[1]VBS III'!I40</f>
        <v>61</v>
      </c>
      <c r="E40" s="36">
        <f>'[1]VBS III'!M40</f>
        <v>1325</v>
      </c>
      <c r="F40" s="37">
        <f>'[1]VBS III'!Q40</f>
        <v>0.05</v>
      </c>
      <c r="G40" s="71">
        <v>64</v>
      </c>
      <c r="H40" s="54" t="s">
        <v>153</v>
      </c>
      <c r="I40" s="69">
        <v>1460.8</v>
      </c>
      <c r="J40" s="37">
        <f>'[1]VBS II 7-1-07 On'!W40</f>
        <v>0.05</v>
      </c>
      <c r="K40" s="75">
        <v>52</v>
      </c>
      <c r="L40" s="79">
        <v>71.7</v>
      </c>
      <c r="M40" s="75">
        <v>1580</v>
      </c>
      <c r="N40" s="59">
        <v>1460.8</v>
      </c>
      <c r="O40" s="37">
        <f>'[1]VBS II  - Pre 7-1-07'!Z40</f>
        <v>0.05</v>
      </c>
      <c r="P40" s="34">
        <f>'[1]VBS I'!F40</f>
        <v>55</v>
      </c>
      <c r="Q40" s="35">
        <f>'[1]VBS I'!P40</f>
        <v>65</v>
      </c>
      <c r="R40" s="36">
        <f>'[1]VBS I'!T40</f>
        <v>1400</v>
      </c>
      <c r="S40" s="37">
        <f>'[1]VBS I'!W40</f>
        <v>0.05</v>
      </c>
    </row>
    <row r="41" spans="1:19" s="38" customFormat="1" ht="12.75">
      <c r="A41" s="32" t="s">
        <v>57</v>
      </c>
      <c r="B41" s="33" t="s">
        <v>22</v>
      </c>
      <c r="C41" s="65">
        <v>58</v>
      </c>
      <c r="D41" s="35" t="str">
        <f>'[1]VBS III'!I41</f>
        <v>NA</v>
      </c>
      <c r="E41" s="36" t="str">
        <f>'[1]VBS III'!M41</f>
        <v>NA</v>
      </c>
      <c r="F41" s="37">
        <f>'[1]VBS III'!Q41</f>
        <v>0.05</v>
      </c>
      <c r="G41" s="71">
        <v>64</v>
      </c>
      <c r="H41" s="54" t="s">
        <v>153</v>
      </c>
      <c r="I41" s="36" t="str">
        <f>'[1]VBS II 7-1-07 On'!S41</f>
        <v>NA</v>
      </c>
      <c r="J41" s="37">
        <f>'[1]VBS II 7-1-07 On'!W41</f>
        <v>0.05</v>
      </c>
      <c r="K41" s="75">
        <v>66</v>
      </c>
      <c r="L41" s="35" t="s">
        <v>153</v>
      </c>
      <c r="M41" s="51" t="s">
        <v>153</v>
      </c>
      <c r="N41" s="59" t="s">
        <v>153</v>
      </c>
      <c r="O41" s="37">
        <f>'[1]VBS II  - Pre 7-1-07'!Z41</f>
        <v>0.05</v>
      </c>
      <c r="P41" s="34">
        <f>'[1]VBS I'!F41</f>
        <v>60</v>
      </c>
      <c r="Q41" s="35" t="str">
        <f>'[1]VBS I'!P41</f>
        <v>NA</v>
      </c>
      <c r="R41" s="36" t="str">
        <f>'[1]VBS I'!T41</f>
        <v>NA</v>
      </c>
      <c r="S41" s="37">
        <f>'[1]VBS I'!W41</f>
        <v>0.05</v>
      </c>
    </row>
    <row r="42" spans="1:19" s="38" customFormat="1" ht="12.75">
      <c r="A42" s="32" t="s">
        <v>59</v>
      </c>
      <c r="B42" s="33" t="s">
        <v>60</v>
      </c>
      <c r="C42" s="65">
        <v>83</v>
      </c>
      <c r="D42" s="35">
        <f>'[1]VBS III'!I42</f>
        <v>61</v>
      </c>
      <c r="E42" s="36">
        <f>'[1]VBS III'!M42</f>
        <v>1325</v>
      </c>
      <c r="F42" s="37">
        <f>'[1]VBS III'!Q42</f>
        <v>0.05</v>
      </c>
      <c r="G42" s="71">
        <v>90</v>
      </c>
      <c r="H42" s="73">
        <v>72</v>
      </c>
      <c r="I42" s="69">
        <v>1460.8</v>
      </c>
      <c r="J42" s="37">
        <f>'[1]VBS II 7-1-07 On'!W42</f>
        <v>0.05</v>
      </c>
      <c r="K42" s="75">
        <v>78</v>
      </c>
      <c r="L42" s="79">
        <v>71.7</v>
      </c>
      <c r="M42" s="51" t="s">
        <v>153</v>
      </c>
      <c r="N42" s="59">
        <v>1460.8</v>
      </c>
      <c r="O42" s="37">
        <f>'[1]VBS II  - Pre 7-1-07'!Z42</f>
        <v>0.05</v>
      </c>
      <c r="P42" s="34">
        <f>'[1]VBS I'!F42</f>
        <v>60</v>
      </c>
      <c r="Q42" s="35">
        <f>'[1]VBS I'!P42</f>
        <v>65</v>
      </c>
      <c r="R42" s="36">
        <f>'[1]VBS I'!T42</f>
        <v>1400</v>
      </c>
      <c r="S42" s="37">
        <f>'[1]VBS I'!W42</f>
        <v>0.05</v>
      </c>
    </row>
    <row r="43" spans="1:19" s="38" customFormat="1" ht="12.75">
      <c r="A43" s="32" t="s">
        <v>61</v>
      </c>
      <c r="B43" s="33" t="s">
        <v>62</v>
      </c>
      <c r="C43" s="65">
        <v>61</v>
      </c>
      <c r="D43" s="35">
        <f>'[1]VBS III'!I43</f>
        <v>61</v>
      </c>
      <c r="E43" s="36">
        <f>'[1]VBS III'!M43</f>
        <v>1325</v>
      </c>
      <c r="F43" s="37">
        <f>'[1]VBS III'!Q43</f>
        <v>0.05</v>
      </c>
      <c r="G43" s="71">
        <v>66</v>
      </c>
      <c r="H43" s="54" t="s">
        <v>153</v>
      </c>
      <c r="I43" s="69">
        <v>1460.8</v>
      </c>
      <c r="J43" s="37">
        <f>'[1]VBS II 7-1-07 On'!W43</f>
        <v>0.05</v>
      </c>
      <c r="K43" s="75">
        <v>74</v>
      </c>
      <c r="L43" s="79">
        <v>71.7</v>
      </c>
      <c r="M43" s="75">
        <v>1580</v>
      </c>
      <c r="N43" s="59">
        <v>1460.8</v>
      </c>
      <c r="O43" s="37">
        <f>'[1]VBS II  - Pre 7-1-07'!Z43</f>
        <v>0.05</v>
      </c>
      <c r="P43" s="34">
        <f>'[1]VBS I'!F43</f>
        <v>60</v>
      </c>
      <c r="Q43" s="35">
        <f>'[1]VBS I'!P43</f>
        <v>65</v>
      </c>
      <c r="R43" s="36">
        <f>'[1]VBS I'!T43</f>
        <v>1400</v>
      </c>
      <c r="S43" s="37">
        <f>'[1]VBS I'!W43</f>
        <v>0.05</v>
      </c>
    </row>
    <row r="44" spans="1:19" s="38" customFormat="1" ht="12.75">
      <c r="A44" s="32" t="s">
        <v>61</v>
      </c>
      <c r="B44" s="33" t="s">
        <v>22</v>
      </c>
      <c r="C44" s="65">
        <v>61</v>
      </c>
      <c r="D44" s="68" t="str">
        <f>'[1]VBS III'!I44</f>
        <v>NA</v>
      </c>
      <c r="E44" s="68" t="str">
        <f>'[1]VBS III'!M44</f>
        <v>NA</v>
      </c>
      <c r="F44" s="37">
        <f>'[1]VBS III'!Q44</f>
        <v>0.05</v>
      </c>
      <c r="G44" s="71">
        <v>66</v>
      </c>
      <c r="H44" s="53"/>
      <c r="I44" s="36" t="str">
        <f>'[1]VBS II 7-1-07 On'!S44</f>
        <v>NA</v>
      </c>
      <c r="J44" s="37">
        <f>'[1]VBS II 7-1-07 On'!W44</f>
        <v>0.05</v>
      </c>
      <c r="K44" s="75">
        <v>74</v>
      </c>
      <c r="L44" s="35" t="s">
        <v>153</v>
      </c>
      <c r="M44" s="51" t="s">
        <v>153</v>
      </c>
      <c r="N44" s="59" t="s">
        <v>153</v>
      </c>
      <c r="O44" s="37">
        <f>'[1]VBS II  - Pre 7-1-07'!Z44</f>
        <v>0.05</v>
      </c>
      <c r="P44" s="34">
        <f>'[1]VBS I'!F44</f>
        <v>60</v>
      </c>
      <c r="Q44" s="35" t="str">
        <f>'[1]VBS I'!P44</f>
        <v>NA</v>
      </c>
      <c r="R44" s="36" t="str">
        <f>'[1]VBS I'!T44</f>
        <v>NA</v>
      </c>
      <c r="S44" s="37">
        <f>'[1]VBS I'!W44</f>
        <v>0.05</v>
      </c>
    </row>
    <row r="45" spans="1:19" s="38" customFormat="1" ht="12.75">
      <c r="A45" s="32" t="s">
        <v>61</v>
      </c>
      <c r="B45" s="33" t="s">
        <v>63</v>
      </c>
      <c r="C45" s="66"/>
      <c r="D45" s="35">
        <f>'[1]VBS III'!I45</f>
        <v>61</v>
      </c>
      <c r="E45" s="36">
        <f>'[1]VBS III'!M45</f>
        <v>1325</v>
      </c>
      <c r="F45" s="37">
        <f>'[1]VBS III'!Q45</f>
        <v>0.05</v>
      </c>
      <c r="G45" s="53"/>
      <c r="H45" s="73">
        <v>72</v>
      </c>
      <c r="I45" s="69">
        <v>1460.8</v>
      </c>
      <c r="J45" s="37">
        <f>'[1]VBS II 7-1-07 On'!W45</f>
        <v>0.05</v>
      </c>
      <c r="K45" s="76"/>
      <c r="L45" s="79">
        <v>71.7</v>
      </c>
      <c r="M45" s="81"/>
      <c r="N45" s="60" t="s">
        <v>153</v>
      </c>
      <c r="O45" s="37">
        <f>'[1]VBS II  - Pre 7-1-07'!Z45</f>
        <v>0.05</v>
      </c>
      <c r="P45" s="34">
        <f>'[1]VBS I'!F45</f>
        <v>60</v>
      </c>
      <c r="Q45" s="35">
        <f>'[1]VBS I'!P45</f>
        <v>65</v>
      </c>
      <c r="R45" s="36">
        <f>'[1]VBS I'!T45</f>
        <v>1400</v>
      </c>
      <c r="S45" s="37">
        <f>'[1]VBS I'!W45</f>
        <v>0.05</v>
      </c>
    </row>
    <row r="46" spans="1:19" s="38" customFormat="1" ht="12.75">
      <c r="A46" s="39" t="s">
        <v>64</v>
      </c>
      <c r="B46" s="33" t="s">
        <v>65</v>
      </c>
      <c r="C46" s="65">
        <v>63</v>
      </c>
      <c r="D46" s="35">
        <f>'[1]VBS III'!I46</f>
        <v>61</v>
      </c>
      <c r="E46" s="36">
        <f>'[1]VBS III'!M46</f>
        <v>1325</v>
      </c>
      <c r="F46" s="37">
        <f>'[1]VBS III'!Q46</f>
        <v>0.05</v>
      </c>
      <c r="G46" s="71">
        <v>66</v>
      </c>
      <c r="H46" s="73">
        <v>72</v>
      </c>
      <c r="I46" s="69">
        <v>1460.8</v>
      </c>
      <c r="J46" s="37">
        <f>'[1]VBS II 7-1-07 On'!W46</f>
        <v>0.05</v>
      </c>
      <c r="K46" s="75">
        <v>62</v>
      </c>
      <c r="L46" s="79">
        <v>71.7</v>
      </c>
      <c r="M46" s="75">
        <v>1580</v>
      </c>
      <c r="N46" s="59">
        <v>1460.8</v>
      </c>
      <c r="O46" s="37">
        <f>'[1]VBS II  - Pre 7-1-07'!Z46</f>
        <v>0.05</v>
      </c>
      <c r="P46" s="34">
        <f>'[1]VBS I'!F46</f>
        <v>55</v>
      </c>
      <c r="Q46" s="35">
        <f>'[1]VBS I'!P46</f>
        <v>65</v>
      </c>
      <c r="R46" s="36">
        <f>'[1]VBS I'!T46</f>
        <v>1400</v>
      </c>
      <c r="S46" s="37">
        <f>'[1]VBS I'!W46</f>
        <v>0.05</v>
      </c>
    </row>
    <row r="47" spans="1:19" s="38" customFormat="1" ht="12.75">
      <c r="A47" s="39" t="s">
        <v>64</v>
      </c>
      <c r="B47" s="33" t="s">
        <v>66</v>
      </c>
      <c r="C47" s="65">
        <v>63</v>
      </c>
      <c r="D47" s="35">
        <f>'[1]VBS III'!I47</f>
        <v>61</v>
      </c>
      <c r="E47" s="36">
        <f>'[1]VBS III'!M47</f>
        <v>1325</v>
      </c>
      <c r="F47" s="37">
        <f>'[1]VBS III'!Q47</f>
        <v>0.05</v>
      </c>
      <c r="G47" s="71">
        <v>66</v>
      </c>
      <c r="H47" s="54" t="s">
        <v>153</v>
      </c>
      <c r="I47" s="69">
        <v>1460.8</v>
      </c>
      <c r="J47" s="37">
        <f>'[1]VBS II 7-1-07 On'!W47</f>
        <v>0.05</v>
      </c>
      <c r="K47" s="75">
        <v>62</v>
      </c>
      <c r="L47" s="79">
        <v>71.7</v>
      </c>
      <c r="M47" s="75">
        <v>1580</v>
      </c>
      <c r="N47" s="59">
        <v>1460.8</v>
      </c>
      <c r="O47" s="37">
        <f>'[1]VBS II  - Pre 7-1-07'!Z47</f>
        <v>0.05</v>
      </c>
      <c r="P47" s="34">
        <f>'[1]VBS I'!F47</f>
        <v>55</v>
      </c>
      <c r="Q47" s="35">
        <f>'[1]VBS I'!P47</f>
        <v>65</v>
      </c>
      <c r="R47" s="36">
        <f>'[1]VBS I'!T47</f>
        <v>1400</v>
      </c>
      <c r="S47" s="37">
        <f>'[1]VBS I'!W47</f>
        <v>0.05</v>
      </c>
    </row>
    <row r="48" spans="1:19" s="38" customFormat="1" ht="12.75">
      <c r="A48" s="39" t="s">
        <v>64</v>
      </c>
      <c r="B48" s="33" t="s">
        <v>22</v>
      </c>
      <c r="C48" s="65">
        <v>63</v>
      </c>
      <c r="D48" s="35" t="str">
        <f>'[1]VBS III'!I48</f>
        <v>NA</v>
      </c>
      <c r="E48" s="36" t="str">
        <f>'[1]VBS III'!M48</f>
        <v>NA</v>
      </c>
      <c r="F48" s="37">
        <f>'[1]VBS III'!Q48</f>
        <v>0.05</v>
      </c>
      <c r="G48" s="71">
        <v>66</v>
      </c>
      <c r="H48" s="73">
        <v>72</v>
      </c>
      <c r="I48" s="36" t="str">
        <f>'[1]VBS II 7-1-07 On'!S48</f>
        <v>NA</v>
      </c>
      <c r="J48" s="37">
        <f>'[1]VBS II 7-1-07 On'!W48</f>
        <v>0.05</v>
      </c>
      <c r="K48" s="75">
        <v>62</v>
      </c>
      <c r="L48" s="35" t="s">
        <v>153</v>
      </c>
      <c r="M48" s="51" t="s">
        <v>153</v>
      </c>
      <c r="N48" s="59" t="s">
        <v>153</v>
      </c>
      <c r="O48" s="37">
        <f>'[1]VBS II  - Pre 7-1-07'!Z48</f>
        <v>0.05</v>
      </c>
      <c r="P48" s="34">
        <f>'[1]VBS I'!F48</f>
        <v>60</v>
      </c>
      <c r="Q48" s="35" t="str">
        <f>'[1]VBS I'!P48</f>
        <v>NA</v>
      </c>
      <c r="R48" s="36" t="str">
        <f>'[1]VBS I'!T48</f>
        <v>NA</v>
      </c>
      <c r="S48" s="37">
        <f>'[1]VBS I'!W48</f>
        <v>0.05</v>
      </c>
    </row>
    <row r="49" spans="1:19" s="38" customFormat="1" ht="12.75">
      <c r="A49" s="39" t="s">
        <v>64</v>
      </c>
      <c r="B49" s="33" t="s">
        <v>67</v>
      </c>
      <c r="C49" s="65">
        <v>63</v>
      </c>
      <c r="D49" s="35">
        <f>'[1]VBS III'!I49</f>
        <v>61</v>
      </c>
      <c r="E49" s="36">
        <f>'[1]VBS III'!M49</f>
        <v>1325</v>
      </c>
      <c r="F49" s="37">
        <f>'[1]VBS III'!Q49</f>
        <v>0.05</v>
      </c>
      <c r="G49" s="71">
        <v>66</v>
      </c>
      <c r="H49" s="73">
        <v>72</v>
      </c>
      <c r="I49" s="69">
        <v>1460.8</v>
      </c>
      <c r="J49" s="37">
        <f>'[1]VBS II 7-1-07 On'!W49</f>
        <v>0.05</v>
      </c>
      <c r="K49" s="75">
        <v>62</v>
      </c>
      <c r="L49" s="79">
        <v>71.7</v>
      </c>
      <c r="M49" s="75">
        <v>1580</v>
      </c>
      <c r="N49" s="59">
        <v>1460.8</v>
      </c>
      <c r="O49" s="37">
        <f>'[1]VBS II  - Pre 7-1-07'!Z49</f>
        <v>0.05</v>
      </c>
      <c r="P49" s="34">
        <f>'[1]VBS I'!F49</f>
        <v>45</v>
      </c>
      <c r="Q49" s="35">
        <f>'[1]VBS I'!P49</f>
        <v>65</v>
      </c>
      <c r="R49" s="36">
        <f>'[1]VBS I'!T49</f>
        <v>1400</v>
      </c>
      <c r="S49" s="37">
        <f>'[1]VBS I'!W49</f>
        <v>0.05</v>
      </c>
    </row>
    <row r="50" spans="1:19" s="38" customFormat="1" ht="12.75">
      <c r="A50" s="39" t="s">
        <v>68</v>
      </c>
      <c r="B50" s="33" t="s">
        <v>69</v>
      </c>
      <c r="C50" s="65">
        <v>61</v>
      </c>
      <c r="D50" s="35">
        <f>'[1]VBS III'!I50</f>
        <v>61</v>
      </c>
      <c r="E50" s="36">
        <f>'[1]VBS III'!M50</f>
        <v>1325</v>
      </c>
      <c r="F50" s="37">
        <f>'[1]VBS III'!Q50</f>
        <v>0.05</v>
      </c>
      <c r="G50" s="71">
        <v>66</v>
      </c>
      <c r="H50" s="54" t="s">
        <v>153</v>
      </c>
      <c r="I50" s="69">
        <v>1460.8</v>
      </c>
      <c r="J50" s="37">
        <f>'[1]VBS II 7-1-07 On'!W50</f>
        <v>0.05</v>
      </c>
      <c r="K50" s="75">
        <v>60</v>
      </c>
      <c r="L50" s="79">
        <v>71.7</v>
      </c>
      <c r="M50" s="75">
        <v>1580</v>
      </c>
      <c r="N50" s="59">
        <v>1460.8</v>
      </c>
      <c r="O50" s="37">
        <f>'[1]VBS II  - Pre 7-1-07'!Z50</f>
        <v>0.05</v>
      </c>
      <c r="P50" s="34">
        <f>'[1]VBS I'!F50</f>
        <v>60</v>
      </c>
      <c r="Q50" s="35">
        <f>'[1]VBS I'!P50</f>
        <v>65</v>
      </c>
      <c r="R50" s="36">
        <f>'[1]VBS I'!T50</f>
        <v>1400</v>
      </c>
      <c r="S50" s="37">
        <f>'[1]VBS I'!W50</f>
        <v>0.05</v>
      </c>
    </row>
    <row r="51" spans="1:19" s="38" customFormat="1" ht="12.75">
      <c r="A51" s="39" t="s">
        <v>68</v>
      </c>
      <c r="B51" s="33" t="s">
        <v>22</v>
      </c>
      <c r="C51" s="65">
        <v>66</v>
      </c>
      <c r="D51" s="35" t="str">
        <f>'[1]VBS III'!I51</f>
        <v>NA</v>
      </c>
      <c r="E51" s="36" t="str">
        <f>'[1]VBS III'!M51</f>
        <v>NA</v>
      </c>
      <c r="F51" s="37">
        <f>'[1]VBS III'!Q51</f>
        <v>0.05</v>
      </c>
      <c r="G51" s="71">
        <v>71</v>
      </c>
      <c r="H51" s="73">
        <v>72</v>
      </c>
      <c r="I51" s="36" t="str">
        <f>'[1]VBS II 7-1-07 On'!S51</f>
        <v>NA</v>
      </c>
      <c r="J51" s="37">
        <f>'[1]VBS II 7-1-07 On'!W51</f>
        <v>0.05</v>
      </c>
      <c r="K51" s="75">
        <v>76</v>
      </c>
      <c r="L51" s="35" t="s">
        <v>153</v>
      </c>
      <c r="M51" s="51" t="s">
        <v>153</v>
      </c>
      <c r="N51" s="59" t="s">
        <v>153</v>
      </c>
      <c r="O51" s="37">
        <f>'[1]VBS II  - Pre 7-1-07'!Z51</f>
        <v>0.05</v>
      </c>
      <c r="P51" s="34">
        <f>'[1]VBS I'!F51</f>
        <v>60</v>
      </c>
      <c r="Q51" s="35" t="str">
        <f>'[1]VBS I'!P51</f>
        <v>NA</v>
      </c>
      <c r="R51" s="36" t="str">
        <f>'[1]VBS I'!T51</f>
        <v>NA</v>
      </c>
      <c r="S51" s="37">
        <f>'[1]VBS I'!W51</f>
        <v>0.05</v>
      </c>
    </row>
    <row r="52" spans="1:19" s="38" customFormat="1" ht="12.75">
      <c r="A52" s="32" t="s">
        <v>70</v>
      </c>
      <c r="B52" s="33" t="s">
        <v>71</v>
      </c>
      <c r="C52" s="65">
        <v>63</v>
      </c>
      <c r="D52" s="35">
        <f>'[1]VBS III'!I52</f>
        <v>61</v>
      </c>
      <c r="E52" s="36">
        <f>'[1]VBS III'!M52</f>
        <v>1325</v>
      </c>
      <c r="F52" s="37">
        <f>'[1]VBS III'!Q52</f>
        <v>0.05</v>
      </c>
      <c r="G52" s="71">
        <v>69</v>
      </c>
      <c r="H52" s="54" t="s">
        <v>153</v>
      </c>
      <c r="I52" s="69">
        <v>1460.8</v>
      </c>
      <c r="J52" s="37">
        <f>'[1]VBS II 7-1-07 On'!W52</f>
        <v>0.05</v>
      </c>
      <c r="K52" s="75">
        <v>74</v>
      </c>
      <c r="L52" s="79">
        <v>71.7</v>
      </c>
      <c r="M52" s="75">
        <v>1580</v>
      </c>
      <c r="N52" s="59">
        <v>1460.8</v>
      </c>
      <c r="O52" s="37">
        <f>'[1]VBS II  - Pre 7-1-07'!Z52</f>
        <v>0.05</v>
      </c>
      <c r="P52" s="34">
        <f>'[1]VBS I'!F52</f>
        <v>55</v>
      </c>
      <c r="Q52" s="35">
        <f>'[1]VBS I'!P52</f>
        <v>65</v>
      </c>
      <c r="R52" s="36">
        <f>'[1]VBS I'!T52</f>
        <v>1400</v>
      </c>
      <c r="S52" s="37">
        <f>'[1]VBS I'!W52</f>
        <v>0.05</v>
      </c>
    </row>
    <row r="53" spans="1:19" s="38" customFormat="1" ht="12.75">
      <c r="A53" s="32" t="s">
        <v>70</v>
      </c>
      <c r="B53" s="33" t="s">
        <v>22</v>
      </c>
      <c r="C53" s="65">
        <v>63</v>
      </c>
      <c r="D53" s="35" t="str">
        <f>'[1]VBS III'!I53</f>
        <v>NA</v>
      </c>
      <c r="E53" s="36" t="str">
        <f>'[1]VBS III'!M53</f>
        <v>NA</v>
      </c>
      <c r="F53" s="37">
        <f>'[1]VBS III'!Q53</f>
        <v>0.05</v>
      </c>
      <c r="G53" s="71">
        <v>69</v>
      </c>
      <c r="H53" s="73">
        <v>72</v>
      </c>
      <c r="I53" s="36" t="str">
        <f>'[1]VBS II 7-1-07 On'!S53</f>
        <v>NA</v>
      </c>
      <c r="J53" s="37">
        <f>'[1]VBS II 7-1-07 On'!W53</f>
        <v>0.05</v>
      </c>
      <c r="K53" s="75">
        <v>74</v>
      </c>
      <c r="L53" s="35" t="s">
        <v>153</v>
      </c>
      <c r="M53" s="51" t="s">
        <v>153</v>
      </c>
      <c r="N53" s="59" t="s">
        <v>153</v>
      </c>
      <c r="O53" s="37">
        <f>'[1]VBS II  - Pre 7-1-07'!Z53</f>
        <v>0.05</v>
      </c>
      <c r="P53" s="34">
        <f>'[1]VBS I'!F53</f>
        <v>60</v>
      </c>
      <c r="Q53" s="35" t="str">
        <f>'[1]VBS I'!P53</f>
        <v>NA</v>
      </c>
      <c r="R53" s="36" t="str">
        <f>'[1]VBS I'!T53</f>
        <v>NA</v>
      </c>
      <c r="S53" s="37">
        <f>'[1]VBS I'!W53</f>
        <v>0.05</v>
      </c>
    </row>
    <row r="54" spans="1:19" s="38" customFormat="1" ht="12.75">
      <c r="A54" s="32" t="s">
        <v>72</v>
      </c>
      <c r="B54" s="33" t="s">
        <v>73</v>
      </c>
      <c r="C54" s="65">
        <v>58</v>
      </c>
      <c r="D54" s="35">
        <f>'[1]VBS III'!I54</f>
        <v>61</v>
      </c>
      <c r="E54" s="36">
        <f>'[1]VBS III'!M54</f>
        <v>1325</v>
      </c>
      <c r="F54" s="37">
        <f>'[1]VBS III'!Q54</f>
        <v>0.05</v>
      </c>
      <c r="G54" s="71">
        <v>64</v>
      </c>
      <c r="H54" s="73">
        <v>72</v>
      </c>
      <c r="I54" s="69">
        <v>1460.8</v>
      </c>
      <c r="J54" s="37">
        <f>'[1]VBS II 7-1-07 On'!W54</f>
        <v>0.05</v>
      </c>
      <c r="K54" s="75">
        <v>52</v>
      </c>
      <c r="L54" s="79">
        <v>71.7</v>
      </c>
      <c r="M54" s="75">
        <v>1580</v>
      </c>
      <c r="N54" s="59">
        <v>1460.8</v>
      </c>
      <c r="O54" s="37">
        <f>'[1]VBS II  - Pre 7-1-07'!Z54</f>
        <v>0.05</v>
      </c>
      <c r="P54" s="34">
        <f>'[1]VBS I'!F54</f>
        <v>70</v>
      </c>
      <c r="Q54" s="35">
        <f>'[1]VBS I'!P54</f>
        <v>65</v>
      </c>
      <c r="R54" s="36">
        <f>'[1]VBS I'!T54</f>
        <v>1400</v>
      </c>
      <c r="S54" s="37">
        <f>'[1]VBS I'!W54</f>
        <v>0.05</v>
      </c>
    </row>
    <row r="55" spans="1:19" s="38" customFormat="1" ht="12.75">
      <c r="A55" s="32" t="s">
        <v>72</v>
      </c>
      <c r="B55" s="33" t="s">
        <v>74</v>
      </c>
      <c r="C55" s="65">
        <v>58</v>
      </c>
      <c r="D55" s="35">
        <f>'[1]VBS III'!I55</f>
        <v>61</v>
      </c>
      <c r="E55" s="36">
        <f>'[1]VBS III'!M55</f>
        <v>1325</v>
      </c>
      <c r="F55" s="37">
        <f>'[1]VBS III'!Q55</f>
        <v>0.05</v>
      </c>
      <c r="G55" s="71">
        <v>64</v>
      </c>
      <c r="H55" s="73">
        <v>72</v>
      </c>
      <c r="I55" s="69">
        <v>1460.8</v>
      </c>
      <c r="J55" s="37">
        <f>'[1]VBS II 7-1-07 On'!W55</f>
        <v>0.05</v>
      </c>
      <c r="K55" s="75">
        <v>52</v>
      </c>
      <c r="L55" s="79">
        <v>71.7</v>
      </c>
      <c r="M55" s="75">
        <v>1580</v>
      </c>
      <c r="N55" s="59">
        <v>1460.8</v>
      </c>
      <c r="O55" s="37">
        <f>'[1]VBS II  - Pre 7-1-07'!Z55</f>
        <v>0.05</v>
      </c>
      <c r="P55" s="34">
        <f>'[1]VBS I'!F55</f>
        <v>65</v>
      </c>
      <c r="Q55" s="35">
        <f>'[1]VBS I'!P55</f>
        <v>65</v>
      </c>
      <c r="R55" s="36">
        <f>'[1]VBS I'!T55</f>
        <v>1400</v>
      </c>
      <c r="S55" s="37">
        <f>'[1]VBS I'!W55</f>
        <v>0.05</v>
      </c>
    </row>
    <row r="56" spans="1:19" s="38" customFormat="1" ht="12.75">
      <c r="A56" s="32" t="s">
        <v>72</v>
      </c>
      <c r="B56" s="33" t="s">
        <v>75</v>
      </c>
      <c r="C56" s="65">
        <v>58</v>
      </c>
      <c r="D56" s="35">
        <f>'[1]VBS III'!I56</f>
        <v>61</v>
      </c>
      <c r="E56" s="36">
        <f>'[1]VBS III'!M56</f>
        <v>1325</v>
      </c>
      <c r="F56" s="37">
        <f>'[1]VBS III'!Q56</f>
        <v>0.05</v>
      </c>
      <c r="G56" s="71">
        <v>64</v>
      </c>
      <c r="H56" s="54" t="s">
        <v>153</v>
      </c>
      <c r="I56" s="69">
        <v>1460.8</v>
      </c>
      <c r="J56" s="37">
        <f>'[1]VBS II 7-1-07 On'!W56</f>
        <v>0.05</v>
      </c>
      <c r="K56" s="75">
        <v>52</v>
      </c>
      <c r="L56" s="79">
        <v>71.7</v>
      </c>
      <c r="M56" s="75">
        <v>1580</v>
      </c>
      <c r="N56" s="59">
        <v>1460.8</v>
      </c>
      <c r="O56" s="37">
        <f>'[1]VBS II  - Pre 7-1-07'!Z56</f>
        <v>0.05</v>
      </c>
      <c r="P56" s="34">
        <f>'[1]VBS I'!F56</f>
        <v>55</v>
      </c>
      <c r="Q56" s="35">
        <f>'[1]VBS I'!P56</f>
        <v>65</v>
      </c>
      <c r="R56" s="36">
        <f>'[1]VBS I'!T56</f>
        <v>1400</v>
      </c>
      <c r="S56" s="37">
        <f>'[1]VBS I'!W56</f>
        <v>0.05</v>
      </c>
    </row>
    <row r="57" spans="1:19" s="38" customFormat="1" ht="12.75">
      <c r="A57" s="32" t="s">
        <v>72</v>
      </c>
      <c r="B57" s="33" t="s">
        <v>22</v>
      </c>
      <c r="C57" s="65">
        <v>58</v>
      </c>
      <c r="D57" s="35" t="str">
        <f>'[1]VBS III'!I57</f>
        <v>NA</v>
      </c>
      <c r="E57" s="36" t="str">
        <f>'[1]VBS III'!M57</f>
        <v>NA</v>
      </c>
      <c r="F57" s="37">
        <f>'[1]VBS III'!Q57</f>
        <v>0.05</v>
      </c>
      <c r="G57" s="71">
        <v>64</v>
      </c>
      <c r="H57" s="73">
        <v>72</v>
      </c>
      <c r="I57" s="36" t="str">
        <f>'[1]VBS II 7-1-07 On'!S57</f>
        <v>NA</v>
      </c>
      <c r="J57" s="37">
        <f>'[1]VBS II 7-1-07 On'!W57</f>
        <v>0.05</v>
      </c>
      <c r="K57" s="75">
        <v>52</v>
      </c>
      <c r="L57" s="35" t="s">
        <v>153</v>
      </c>
      <c r="M57" s="51" t="s">
        <v>153</v>
      </c>
      <c r="N57" s="59" t="s">
        <v>153</v>
      </c>
      <c r="O57" s="37">
        <f>'[1]VBS II  - Pre 7-1-07'!Z57</f>
        <v>0.05</v>
      </c>
      <c r="P57" s="34">
        <f>'[1]VBS I'!F57</f>
        <v>60</v>
      </c>
      <c r="Q57" s="35" t="str">
        <f>'[1]VBS I'!P57</f>
        <v>NA</v>
      </c>
      <c r="R57" s="36" t="str">
        <f>'[1]VBS I'!T57</f>
        <v>NA</v>
      </c>
      <c r="S57" s="37">
        <f>'[1]VBS I'!W57</f>
        <v>0.05</v>
      </c>
    </row>
    <row r="58" spans="1:19" s="38" customFormat="1" ht="12.75">
      <c r="A58" s="32" t="s">
        <v>72</v>
      </c>
      <c r="B58" s="33" t="s">
        <v>76</v>
      </c>
      <c r="C58" s="65">
        <v>58</v>
      </c>
      <c r="D58" s="35">
        <f>'[1]VBS III'!I58</f>
        <v>61</v>
      </c>
      <c r="E58" s="36">
        <f>'[1]VBS III'!M58</f>
        <v>1325</v>
      </c>
      <c r="F58" s="37">
        <f>'[1]VBS III'!Q58</f>
        <v>0.05</v>
      </c>
      <c r="G58" s="71">
        <v>64</v>
      </c>
      <c r="H58" s="73">
        <v>72</v>
      </c>
      <c r="I58" s="69">
        <v>1460.8</v>
      </c>
      <c r="J58" s="37">
        <f>'[1]VBS II 7-1-07 On'!W58</f>
        <v>0.05</v>
      </c>
      <c r="K58" s="75">
        <v>52</v>
      </c>
      <c r="L58" s="79">
        <v>71.7</v>
      </c>
      <c r="M58" s="75">
        <v>1580</v>
      </c>
      <c r="N58" s="59">
        <v>1460.8</v>
      </c>
      <c r="O58" s="37">
        <f>'[1]VBS II  - Pre 7-1-07'!Z58</f>
        <v>0.05</v>
      </c>
      <c r="P58" s="34">
        <f>'[1]VBS I'!F58</f>
        <v>55</v>
      </c>
      <c r="Q58" s="35">
        <f>'[1]VBS I'!P58</f>
        <v>65</v>
      </c>
      <c r="R58" s="36">
        <f>'[1]VBS I'!T58</f>
        <v>1400</v>
      </c>
      <c r="S58" s="37">
        <f>'[1]VBS I'!W58</f>
        <v>0.05</v>
      </c>
    </row>
    <row r="59" spans="1:19" s="38" customFormat="1" ht="12.75">
      <c r="A59" s="39" t="s">
        <v>77</v>
      </c>
      <c r="B59" s="33" t="s">
        <v>78</v>
      </c>
      <c r="C59" s="65">
        <v>63</v>
      </c>
      <c r="D59" s="35">
        <f>'[1]VBS III'!I59</f>
        <v>61</v>
      </c>
      <c r="E59" s="36">
        <f>'[1]VBS III'!M59</f>
        <v>1325</v>
      </c>
      <c r="F59" s="37">
        <f>'[1]VBS III'!Q59</f>
        <v>0.05</v>
      </c>
      <c r="G59" s="71">
        <v>69</v>
      </c>
      <c r="H59" s="54" t="s">
        <v>153</v>
      </c>
      <c r="I59" s="69">
        <v>1460.8</v>
      </c>
      <c r="J59" s="37">
        <f>'[1]VBS II 7-1-07 On'!W59</f>
        <v>0.05</v>
      </c>
      <c r="K59" s="75">
        <v>62</v>
      </c>
      <c r="L59" s="79">
        <v>71.7</v>
      </c>
      <c r="M59" s="75">
        <v>1580</v>
      </c>
      <c r="N59" s="59">
        <v>1460.8</v>
      </c>
      <c r="O59" s="37">
        <f>'[1]VBS II  - Pre 7-1-07'!Z59</f>
        <v>0.05</v>
      </c>
      <c r="P59" s="34">
        <f>'[1]VBS I'!F59</f>
        <v>65</v>
      </c>
      <c r="Q59" s="35">
        <f>'[1]VBS I'!P59</f>
        <v>65</v>
      </c>
      <c r="R59" s="36">
        <f>'[1]VBS I'!T59</f>
        <v>1400</v>
      </c>
      <c r="S59" s="37">
        <f>'[1]VBS I'!W59</f>
        <v>0.05</v>
      </c>
    </row>
    <row r="60" spans="1:19" s="38" customFormat="1" ht="12.75">
      <c r="A60" s="39" t="s">
        <v>77</v>
      </c>
      <c r="B60" s="33" t="s">
        <v>22</v>
      </c>
      <c r="C60" s="65">
        <v>63</v>
      </c>
      <c r="D60" s="35" t="str">
        <f>'[1]VBS III'!I60</f>
        <v>NA</v>
      </c>
      <c r="E60" s="36" t="str">
        <f>'[1]VBS III'!M60</f>
        <v>NA</v>
      </c>
      <c r="F60" s="37">
        <f>'[1]VBS III'!Q60</f>
        <v>0.05</v>
      </c>
      <c r="G60" s="71">
        <v>69</v>
      </c>
      <c r="H60" s="73">
        <v>72</v>
      </c>
      <c r="I60" s="36" t="str">
        <f>'[1]VBS II 7-1-07 On'!S60</f>
        <v>NA</v>
      </c>
      <c r="J60" s="37">
        <f>'[1]VBS II 7-1-07 On'!W60</f>
        <v>0.05</v>
      </c>
      <c r="K60" s="75">
        <v>62</v>
      </c>
      <c r="L60" s="35" t="s">
        <v>153</v>
      </c>
      <c r="M60" s="51" t="s">
        <v>153</v>
      </c>
      <c r="N60" s="59" t="s">
        <v>153</v>
      </c>
      <c r="O60" s="37">
        <f>'[1]VBS II  - Pre 7-1-07'!Z60</f>
        <v>0.05</v>
      </c>
      <c r="P60" s="34">
        <f>'[1]VBS I'!F60</f>
        <v>60</v>
      </c>
      <c r="Q60" s="35" t="str">
        <f>'[1]VBS I'!P60</f>
        <v>NA</v>
      </c>
      <c r="R60" s="36" t="str">
        <f>'[1]VBS I'!T60</f>
        <v>NA</v>
      </c>
      <c r="S60" s="37">
        <f>'[1]VBS I'!W60</f>
        <v>0.05</v>
      </c>
    </row>
    <row r="61" spans="1:19" s="38" customFormat="1" ht="12.75">
      <c r="A61" s="39" t="s">
        <v>77</v>
      </c>
      <c r="B61" s="33" t="s">
        <v>79</v>
      </c>
      <c r="C61" s="65">
        <v>63</v>
      </c>
      <c r="D61" s="35">
        <f>'[1]VBS III'!I61</f>
        <v>61</v>
      </c>
      <c r="E61" s="36">
        <f>'[1]VBS III'!M61</f>
        <v>1325</v>
      </c>
      <c r="F61" s="37">
        <f>'[1]VBS III'!Q61</f>
        <v>0.05</v>
      </c>
      <c r="G61" s="71">
        <v>69</v>
      </c>
      <c r="H61" s="73">
        <v>72</v>
      </c>
      <c r="I61" s="69">
        <v>1460.8</v>
      </c>
      <c r="J61" s="37">
        <f>'[1]VBS II 7-1-07 On'!W61</f>
        <v>0.05</v>
      </c>
      <c r="K61" s="75">
        <v>62</v>
      </c>
      <c r="L61" s="79">
        <v>71.7</v>
      </c>
      <c r="M61" s="75">
        <v>1580</v>
      </c>
      <c r="N61" s="59">
        <v>1460.8</v>
      </c>
      <c r="O61" s="37">
        <f>'[1]VBS II  - Pre 7-1-07'!Z61</f>
        <v>0.05</v>
      </c>
      <c r="P61" s="34">
        <f>'[1]VBS I'!F61</f>
        <v>65</v>
      </c>
      <c r="Q61" s="35">
        <f>'[1]VBS I'!P61</f>
        <v>65</v>
      </c>
      <c r="R61" s="36">
        <f>'[1]VBS I'!T61</f>
        <v>1400</v>
      </c>
      <c r="S61" s="37">
        <f>'[1]VBS I'!W61</f>
        <v>0.05</v>
      </c>
    </row>
    <row r="62" spans="1:19" s="38" customFormat="1" ht="12.75">
      <c r="A62" s="32" t="s">
        <v>80</v>
      </c>
      <c r="B62" s="33" t="s">
        <v>58</v>
      </c>
      <c r="C62" s="65">
        <v>58</v>
      </c>
      <c r="D62" s="35">
        <f>'[1]VBS III'!I62</f>
        <v>61</v>
      </c>
      <c r="E62" s="36">
        <f>'[1]VBS III'!M62</f>
        <v>1325</v>
      </c>
      <c r="F62" s="37">
        <f>'[1]VBS III'!Q62</f>
        <v>0.05</v>
      </c>
      <c r="G62" s="71">
        <v>64</v>
      </c>
      <c r="H62" s="54" t="s">
        <v>153</v>
      </c>
      <c r="I62" s="69">
        <v>1460.8</v>
      </c>
      <c r="J62" s="37">
        <f>'[1]VBS II 7-1-07 On'!W62</f>
        <v>0.05</v>
      </c>
      <c r="K62" s="75">
        <v>52</v>
      </c>
      <c r="L62" s="79">
        <v>71.7</v>
      </c>
      <c r="M62" s="75">
        <v>1580</v>
      </c>
      <c r="N62" s="59">
        <v>1460.8</v>
      </c>
      <c r="O62" s="37">
        <f>'[1]VBS II  - Pre 7-1-07'!Z62</f>
        <v>0.05</v>
      </c>
      <c r="P62" s="34">
        <f>'[1]VBS I'!F62</f>
        <v>55</v>
      </c>
      <c r="Q62" s="35">
        <f>'[1]VBS I'!P62</f>
        <v>65</v>
      </c>
      <c r="R62" s="36">
        <f>'[1]VBS I'!T62</f>
        <v>1400</v>
      </c>
      <c r="S62" s="37">
        <f>'[1]VBS I'!W62</f>
        <v>0.05</v>
      </c>
    </row>
    <row r="63" spans="1:19" s="38" customFormat="1" ht="12.75">
      <c r="A63" s="32" t="s">
        <v>80</v>
      </c>
      <c r="B63" s="33" t="s">
        <v>22</v>
      </c>
      <c r="C63" s="65">
        <v>58</v>
      </c>
      <c r="D63" s="35" t="str">
        <f>'[1]VBS III'!I63</f>
        <v>NA</v>
      </c>
      <c r="E63" s="36" t="str">
        <f>'[1]VBS III'!M63</f>
        <v>NA</v>
      </c>
      <c r="F63" s="37">
        <f>'[1]VBS III'!Q63</f>
        <v>0.05</v>
      </c>
      <c r="G63" s="71">
        <v>64</v>
      </c>
      <c r="H63" s="73">
        <v>72</v>
      </c>
      <c r="I63" s="36" t="str">
        <f>'[1]VBS II 7-1-07 On'!S63</f>
        <v>NA</v>
      </c>
      <c r="J63" s="37">
        <f>'[1]VBS II 7-1-07 On'!W63</f>
        <v>0.05</v>
      </c>
      <c r="K63" s="77">
        <v>87.1</v>
      </c>
      <c r="L63" s="35" t="s">
        <v>153</v>
      </c>
      <c r="M63" s="51" t="s">
        <v>153</v>
      </c>
      <c r="N63" s="59" t="s">
        <v>153</v>
      </c>
      <c r="O63" s="37">
        <f>'[1]VBS II  - Pre 7-1-07'!Z63</f>
        <v>0.05</v>
      </c>
      <c r="P63" s="34">
        <f>'[1]VBS I'!F63</f>
        <v>60</v>
      </c>
      <c r="Q63" s="35" t="str">
        <f>'[1]VBS I'!P63</f>
        <v>NA</v>
      </c>
      <c r="R63" s="36" t="str">
        <f>'[1]VBS I'!T63</f>
        <v>NA</v>
      </c>
      <c r="S63" s="37">
        <f>'[1]VBS I'!W63</f>
        <v>0.05</v>
      </c>
    </row>
    <row r="64" spans="1:19" s="38" customFormat="1" ht="12.75">
      <c r="A64" s="32" t="s">
        <v>80</v>
      </c>
      <c r="B64" s="33" t="s">
        <v>67</v>
      </c>
      <c r="C64" s="65">
        <v>58</v>
      </c>
      <c r="D64" s="35">
        <f>'[1]VBS III'!I64</f>
        <v>61</v>
      </c>
      <c r="E64" s="36">
        <f>'[1]VBS III'!M64</f>
        <v>1325</v>
      </c>
      <c r="F64" s="37">
        <f>'[1]VBS III'!Q64</f>
        <v>0.05</v>
      </c>
      <c r="G64" s="71">
        <v>64</v>
      </c>
      <c r="H64" s="73">
        <v>72</v>
      </c>
      <c r="I64" s="69">
        <v>1460.8</v>
      </c>
      <c r="J64" s="37">
        <f>'[1]VBS II 7-1-07 On'!W64</f>
        <v>0.05</v>
      </c>
      <c r="K64" s="75">
        <v>52</v>
      </c>
      <c r="L64" s="79">
        <v>71.7</v>
      </c>
      <c r="M64" s="75">
        <v>1580</v>
      </c>
      <c r="N64" s="59">
        <v>1460.8</v>
      </c>
      <c r="O64" s="37">
        <f>'[1]VBS II  - Pre 7-1-07'!Z64</f>
        <v>0.05</v>
      </c>
      <c r="P64" s="34">
        <f>'[1]VBS I'!F64</f>
        <v>45</v>
      </c>
      <c r="Q64" s="35">
        <f>'[1]VBS I'!P64</f>
        <v>65</v>
      </c>
      <c r="R64" s="36">
        <f>'[1]VBS I'!T64</f>
        <v>1400</v>
      </c>
      <c r="S64" s="37">
        <f>'[1]VBS I'!W64</f>
        <v>0.05</v>
      </c>
    </row>
    <row r="65" spans="1:19" s="38" customFormat="1" ht="12.75">
      <c r="A65" s="32" t="s">
        <v>80</v>
      </c>
      <c r="B65" s="33" t="s">
        <v>81</v>
      </c>
      <c r="C65" s="65">
        <v>58</v>
      </c>
      <c r="D65" s="35">
        <f>'[1]VBS III'!I65</f>
        <v>61</v>
      </c>
      <c r="E65" s="36">
        <f>'[1]VBS III'!M65</f>
        <v>1325</v>
      </c>
      <c r="F65" s="37">
        <f>'[1]VBS III'!Q65</f>
        <v>0.05</v>
      </c>
      <c r="G65" s="71">
        <v>64</v>
      </c>
      <c r="H65" s="73">
        <v>72</v>
      </c>
      <c r="I65" s="69">
        <v>1460.8</v>
      </c>
      <c r="J65" s="37">
        <f>'[1]VBS II 7-1-07 On'!W65</f>
        <v>0.05</v>
      </c>
      <c r="K65" s="75">
        <v>52</v>
      </c>
      <c r="L65" s="79">
        <v>71.7</v>
      </c>
      <c r="M65" s="75">
        <v>1580</v>
      </c>
      <c r="N65" s="59">
        <v>1460.8</v>
      </c>
      <c r="O65" s="37">
        <f>'[1]VBS II  - Pre 7-1-07'!Z65</f>
        <v>0.05</v>
      </c>
      <c r="P65" s="34">
        <f>'[1]VBS I'!F65</f>
        <v>55</v>
      </c>
      <c r="Q65" s="35">
        <f>'[1]VBS I'!P65</f>
        <v>65</v>
      </c>
      <c r="R65" s="36">
        <f>'[1]VBS I'!T65</f>
        <v>1400</v>
      </c>
      <c r="S65" s="37">
        <f>'[1]VBS I'!W65</f>
        <v>0.05</v>
      </c>
    </row>
    <row r="66" spans="1:19" s="38" customFormat="1" ht="12.75">
      <c r="A66" s="32" t="s">
        <v>82</v>
      </c>
      <c r="B66" s="33" t="s">
        <v>83</v>
      </c>
      <c r="C66" s="65">
        <v>63</v>
      </c>
      <c r="D66" s="35">
        <f>'[1]VBS III'!I66</f>
        <v>61</v>
      </c>
      <c r="E66" s="36">
        <f>'[1]VBS III'!M66</f>
        <v>1325</v>
      </c>
      <c r="F66" s="37">
        <f>'[1]VBS III'!Q66</f>
        <v>0.05</v>
      </c>
      <c r="G66" s="71">
        <v>69</v>
      </c>
      <c r="H66" s="54" t="s">
        <v>153</v>
      </c>
      <c r="I66" s="69">
        <v>1460.8</v>
      </c>
      <c r="J66" s="37">
        <f>'[1]VBS II 7-1-07 On'!W66</f>
        <v>0.05</v>
      </c>
      <c r="K66" s="75">
        <v>80</v>
      </c>
      <c r="L66" s="79">
        <v>71.7</v>
      </c>
      <c r="M66" s="75">
        <v>1580</v>
      </c>
      <c r="N66" s="59">
        <v>1460.8</v>
      </c>
      <c r="O66" s="37">
        <f>'[1]VBS II  - Pre 7-1-07'!Z66</f>
        <v>0.05</v>
      </c>
      <c r="P66" s="34">
        <f>'[1]VBS I'!F66</f>
        <v>60</v>
      </c>
      <c r="Q66" s="35">
        <f>'[1]VBS I'!P66</f>
        <v>65</v>
      </c>
      <c r="R66" s="36">
        <f>'[1]VBS I'!T66</f>
        <v>1400</v>
      </c>
      <c r="S66" s="37">
        <f>'[1]VBS I'!W66</f>
        <v>0.05</v>
      </c>
    </row>
    <row r="67" spans="1:19" s="38" customFormat="1" ht="12.75">
      <c r="A67" s="32" t="s">
        <v>82</v>
      </c>
      <c r="B67" s="33" t="s">
        <v>22</v>
      </c>
      <c r="C67" s="65">
        <v>63</v>
      </c>
      <c r="D67" s="35" t="str">
        <f>'[1]VBS III'!I67</f>
        <v>NA</v>
      </c>
      <c r="E67" s="36" t="str">
        <f>'[1]VBS III'!M67</f>
        <v>NA</v>
      </c>
      <c r="F67" s="37">
        <f>'[1]VBS III'!Q67</f>
        <v>0.05</v>
      </c>
      <c r="G67" s="71">
        <v>69</v>
      </c>
      <c r="H67" s="54" t="s">
        <v>153</v>
      </c>
      <c r="I67" s="36" t="str">
        <f>'[1]VBS II 7-1-07 On'!S67</f>
        <v>NA</v>
      </c>
      <c r="J67" s="37">
        <f>'[1]VBS II 7-1-07 On'!W67</f>
        <v>0.05</v>
      </c>
      <c r="K67" s="75">
        <v>80</v>
      </c>
      <c r="L67" s="35" t="s">
        <v>153</v>
      </c>
      <c r="M67" s="51" t="s">
        <v>153</v>
      </c>
      <c r="N67" s="59" t="s">
        <v>153</v>
      </c>
      <c r="O67" s="37">
        <f>'[1]VBS II  - Pre 7-1-07'!Z67</f>
        <v>0.05</v>
      </c>
      <c r="P67" s="34">
        <f>'[1]VBS I'!F67</f>
        <v>60</v>
      </c>
      <c r="Q67" s="35" t="str">
        <f>'[1]VBS I'!P67</f>
        <v>NA</v>
      </c>
      <c r="R67" s="36" t="str">
        <f>'[1]VBS I'!T67</f>
        <v>NA</v>
      </c>
      <c r="S67" s="37">
        <f>'[1]VBS I'!W67</f>
        <v>0.05</v>
      </c>
    </row>
    <row r="68" spans="1:19" s="38" customFormat="1" ht="12.75">
      <c r="A68" s="32" t="s">
        <v>84</v>
      </c>
      <c r="B68" s="33" t="s">
        <v>85</v>
      </c>
      <c r="C68" s="65">
        <v>70</v>
      </c>
      <c r="D68" s="35" t="str">
        <f>'[1]VBS III'!I68</f>
        <v>NA</v>
      </c>
      <c r="E68" s="36" t="str">
        <f>'[1]VBS III'!M68</f>
        <v>NA</v>
      </c>
      <c r="F68" s="37">
        <f>'[1]VBS III'!Q68</f>
        <v>0.05</v>
      </c>
      <c r="G68" s="71">
        <v>75</v>
      </c>
      <c r="H68" s="73">
        <v>72</v>
      </c>
      <c r="I68" s="36" t="str">
        <f>'[1]VBS II 7-1-07 On'!S68</f>
        <v>NA</v>
      </c>
      <c r="J68" s="37">
        <f>'[1]VBS II 7-1-07 On'!W68</f>
        <v>0.05</v>
      </c>
      <c r="K68" s="75">
        <v>64</v>
      </c>
      <c r="L68" s="35" t="s">
        <v>153</v>
      </c>
      <c r="M68" s="51" t="s">
        <v>153</v>
      </c>
      <c r="N68" s="59" t="s">
        <v>153</v>
      </c>
      <c r="O68" s="37">
        <f>'[1]VBS II  - Pre 7-1-07'!Z68</f>
        <v>0.05</v>
      </c>
      <c r="P68" s="34">
        <f>'[1]VBS I'!F68</f>
        <v>60</v>
      </c>
      <c r="Q68" s="35" t="str">
        <f>'[1]VBS I'!P68</f>
        <v>NA</v>
      </c>
      <c r="R68" s="36" t="str">
        <f>'[1]VBS I'!T68</f>
        <v>NA</v>
      </c>
      <c r="S68" s="37">
        <f>'[1]VBS I'!W68</f>
        <v>0.05</v>
      </c>
    </row>
    <row r="69" spans="1:19" s="38" customFormat="1" ht="12.75">
      <c r="A69" s="32" t="s">
        <v>86</v>
      </c>
      <c r="B69" s="33" t="s">
        <v>87</v>
      </c>
      <c r="C69" s="65">
        <v>58</v>
      </c>
      <c r="D69" s="35">
        <f>'[1]VBS III'!I69</f>
        <v>61</v>
      </c>
      <c r="E69" s="36">
        <f>'[1]VBS III'!M69</f>
        <v>1325</v>
      </c>
      <c r="F69" s="37">
        <f>'[1]VBS III'!Q69</f>
        <v>0.05</v>
      </c>
      <c r="G69" s="71">
        <v>64</v>
      </c>
      <c r="H69" s="73">
        <v>72</v>
      </c>
      <c r="I69" s="69">
        <v>1460.8</v>
      </c>
      <c r="J69" s="37">
        <f>'[1]VBS II 7-1-07 On'!W69</f>
        <v>0.05</v>
      </c>
      <c r="K69" s="75">
        <v>72</v>
      </c>
      <c r="L69" s="79">
        <v>71.7</v>
      </c>
      <c r="M69" s="75">
        <v>1580</v>
      </c>
      <c r="N69" s="59">
        <v>1460.8</v>
      </c>
      <c r="O69" s="37">
        <f>'[1]VBS II  - Pre 7-1-07'!Z69</f>
        <v>0.05</v>
      </c>
      <c r="P69" s="34">
        <f>'[1]VBS I'!F69</f>
        <v>60</v>
      </c>
      <c r="Q69" s="35">
        <f>'[1]VBS I'!P69</f>
        <v>65</v>
      </c>
      <c r="R69" s="36">
        <f>'[1]VBS I'!T69</f>
        <v>1400</v>
      </c>
      <c r="S69" s="37">
        <f>'[1]VBS I'!W69</f>
        <v>0.05</v>
      </c>
    </row>
    <row r="70" spans="1:19" s="38" customFormat="1" ht="12.75">
      <c r="A70" s="32" t="s">
        <v>86</v>
      </c>
      <c r="B70" s="33" t="s">
        <v>88</v>
      </c>
      <c r="C70" s="65">
        <v>58</v>
      </c>
      <c r="D70" s="35">
        <f>'[1]VBS III'!I70</f>
        <v>61</v>
      </c>
      <c r="E70" s="36">
        <f>'[1]VBS III'!M70</f>
        <v>1325</v>
      </c>
      <c r="F70" s="37">
        <f>'[1]VBS III'!Q70</f>
        <v>0.05</v>
      </c>
      <c r="G70" s="71">
        <v>64</v>
      </c>
      <c r="H70" s="54" t="s">
        <v>153</v>
      </c>
      <c r="I70" s="69">
        <v>1460.8</v>
      </c>
      <c r="J70" s="37">
        <f>'[1]VBS II 7-1-07 On'!W70</f>
        <v>0.05</v>
      </c>
      <c r="K70" s="75">
        <v>72</v>
      </c>
      <c r="L70" s="79">
        <v>71.7</v>
      </c>
      <c r="M70" s="75">
        <v>1580</v>
      </c>
      <c r="N70" s="59">
        <v>1460.8</v>
      </c>
      <c r="O70" s="37">
        <f>'[1]VBS II  - Pre 7-1-07'!Z70</f>
        <v>0.05</v>
      </c>
      <c r="P70" s="34">
        <f>'[1]VBS I'!F70</f>
        <v>60</v>
      </c>
      <c r="Q70" s="35">
        <f>'[1]VBS I'!P70</f>
        <v>65</v>
      </c>
      <c r="R70" s="36">
        <f>'[1]VBS I'!T70</f>
        <v>1400</v>
      </c>
      <c r="S70" s="37">
        <f>'[1]VBS I'!W70</f>
        <v>0.05</v>
      </c>
    </row>
    <row r="71" spans="1:19" s="38" customFormat="1" ht="12.75">
      <c r="A71" s="32" t="s">
        <v>86</v>
      </c>
      <c r="B71" s="33" t="s">
        <v>22</v>
      </c>
      <c r="C71" s="65">
        <v>58</v>
      </c>
      <c r="D71" s="35" t="str">
        <f>'[1]VBS III'!I71</f>
        <v>NA</v>
      </c>
      <c r="E71" s="36" t="str">
        <f>'[1]VBS III'!M71</f>
        <v>NA</v>
      </c>
      <c r="F71" s="37">
        <f>'[1]VBS III'!Q71</f>
        <v>0.05</v>
      </c>
      <c r="G71" s="71">
        <v>64</v>
      </c>
      <c r="H71" s="54" t="s">
        <v>153</v>
      </c>
      <c r="I71" s="36" t="str">
        <f>'[1]VBS II 7-1-07 On'!S71</f>
        <v>NA</v>
      </c>
      <c r="J71" s="37">
        <f>'[1]VBS II 7-1-07 On'!W71</f>
        <v>0.05</v>
      </c>
      <c r="K71" s="75">
        <v>80</v>
      </c>
      <c r="L71" s="35" t="s">
        <v>153</v>
      </c>
      <c r="M71" s="51" t="s">
        <v>153</v>
      </c>
      <c r="N71" s="59" t="s">
        <v>153</v>
      </c>
      <c r="O71" s="37">
        <f>'[1]VBS II  - Pre 7-1-07'!Z71</f>
        <v>0.05</v>
      </c>
      <c r="P71" s="34">
        <f>'[1]VBS I'!F71</f>
        <v>60</v>
      </c>
      <c r="Q71" s="35" t="str">
        <f>'[1]VBS I'!P71</f>
        <v>NA</v>
      </c>
      <c r="R71" s="36" t="str">
        <f>'[1]VBS I'!T71</f>
        <v>NA</v>
      </c>
      <c r="S71" s="37">
        <f>'[1]VBS I'!W71</f>
        <v>0.05</v>
      </c>
    </row>
    <row r="72" spans="1:19" s="38" customFormat="1" ht="12.75">
      <c r="A72" s="32" t="s">
        <v>89</v>
      </c>
      <c r="B72" s="33" t="s">
        <v>90</v>
      </c>
      <c r="C72" s="65">
        <v>58</v>
      </c>
      <c r="D72" s="35" t="str">
        <f>'[1]VBS III'!I72</f>
        <v>NA</v>
      </c>
      <c r="E72" s="36" t="str">
        <f>'[1]VBS III'!M72</f>
        <v>NA</v>
      </c>
      <c r="F72" s="37">
        <f>'[1]VBS III'!Q72</f>
        <v>0.05</v>
      </c>
      <c r="G72" s="71">
        <v>62</v>
      </c>
      <c r="H72" s="54" t="s">
        <v>153</v>
      </c>
      <c r="I72" s="36" t="str">
        <f>'[1]VBS II 7-1-07 On'!S72</f>
        <v>NA</v>
      </c>
      <c r="J72" s="37">
        <f>'[1]VBS II 7-1-07 On'!W72</f>
        <v>0.05</v>
      </c>
      <c r="K72" s="75">
        <v>62</v>
      </c>
      <c r="L72" s="35" t="s">
        <v>153</v>
      </c>
      <c r="M72" s="51" t="s">
        <v>153</v>
      </c>
      <c r="N72" s="59" t="s">
        <v>153</v>
      </c>
      <c r="O72" s="37">
        <f>'[1]VBS II  - Pre 7-1-07'!Z72</f>
        <v>0.05</v>
      </c>
      <c r="P72" s="34">
        <f>'[1]VBS I'!F72</f>
        <v>55</v>
      </c>
      <c r="Q72" s="35" t="str">
        <f>'[1]VBS I'!P72</f>
        <v>NA</v>
      </c>
      <c r="R72" s="36" t="str">
        <f>'[1]VBS I'!T72</f>
        <v>NA</v>
      </c>
      <c r="S72" s="37">
        <f>'[1]VBS I'!W72</f>
        <v>0.05</v>
      </c>
    </row>
    <row r="73" spans="1:19" s="38" customFormat="1" ht="12.75">
      <c r="A73" s="32" t="s">
        <v>91</v>
      </c>
      <c r="B73" s="33" t="s">
        <v>92</v>
      </c>
      <c r="C73" s="65">
        <v>56</v>
      </c>
      <c r="D73" s="35" t="str">
        <f>'[1]VBS III'!I73</f>
        <v>NA</v>
      </c>
      <c r="E73" s="36" t="str">
        <f>'[1]VBS III'!M73</f>
        <v>NA</v>
      </c>
      <c r="F73" s="37">
        <f>'[1]VBS III'!Q73</f>
        <v>0.05</v>
      </c>
      <c r="G73" s="71">
        <v>60</v>
      </c>
      <c r="H73" s="73">
        <v>72</v>
      </c>
      <c r="I73" s="36" t="str">
        <f>'[1]VBS II 7-1-07 On'!S73</f>
        <v>NA</v>
      </c>
      <c r="J73" s="37">
        <f>'[1]VBS II 7-1-07 On'!W73</f>
        <v>0.05</v>
      </c>
      <c r="K73" s="75">
        <v>62</v>
      </c>
      <c r="L73" s="35" t="s">
        <v>153</v>
      </c>
      <c r="M73" s="51" t="s">
        <v>153</v>
      </c>
      <c r="N73" s="59" t="s">
        <v>153</v>
      </c>
      <c r="O73" s="37">
        <f>'[1]VBS II  - Pre 7-1-07'!Z73</f>
        <v>0.05</v>
      </c>
      <c r="P73" s="34">
        <f>'[1]VBS I'!F73</f>
        <v>60</v>
      </c>
      <c r="Q73" s="35" t="str">
        <f>'[1]VBS I'!P73</f>
        <v>NA</v>
      </c>
      <c r="R73" s="36" t="str">
        <f>'[1]VBS I'!T73</f>
        <v>NA</v>
      </c>
      <c r="S73" s="37">
        <f>'[1]VBS I'!W73</f>
        <v>0.05</v>
      </c>
    </row>
    <row r="74" spans="1:19" s="38" customFormat="1" ht="12.75">
      <c r="A74" s="39" t="s">
        <v>93</v>
      </c>
      <c r="B74" s="33" t="s">
        <v>94</v>
      </c>
      <c r="C74" s="65">
        <v>70</v>
      </c>
      <c r="D74" s="35">
        <f>'[1]VBS III'!I74</f>
        <v>61</v>
      </c>
      <c r="E74" s="36">
        <f>'[1]VBS III'!M74</f>
        <v>1325</v>
      </c>
      <c r="F74" s="37">
        <f>'[1]VBS III'!Q74</f>
        <v>0.05</v>
      </c>
      <c r="G74" s="71">
        <v>75</v>
      </c>
      <c r="H74" s="73">
        <v>72</v>
      </c>
      <c r="I74" s="69">
        <v>1460.8</v>
      </c>
      <c r="J74" s="37">
        <f>'[1]VBS II 7-1-07 On'!W74</f>
        <v>0.05</v>
      </c>
      <c r="K74" s="75">
        <v>62</v>
      </c>
      <c r="L74" s="79">
        <v>71.7</v>
      </c>
      <c r="M74" s="75">
        <v>1580</v>
      </c>
      <c r="N74" s="59">
        <v>1460.8</v>
      </c>
      <c r="O74" s="37">
        <f>'[1]VBS II  - Pre 7-1-07'!Z74</f>
        <v>0.05</v>
      </c>
      <c r="P74" s="34">
        <f>'[1]VBS I'!F74</f>
        <v>65</v>
      </c>
      <c r="Q74" s="35">
        <f>'[1]VBS I'!P74</f>
        <v>65</v>
      </c>
      <c r="R74" s="36">
        <f>'[1]VBS I'!T74</f>
        <v>1400</v>
      </c>
      <c r="S74" s="37">
        <f>'[1]VBS I'!W74</f>
        <v>0.05</v>
      </c>
    </row>
    <row r="75" spans="1:19" s="38" customFormat="1" ht="12.75">
      <c r="A75" s="39" t="s">
        <v>95</v>
      </c>
      <c r="B75" s="33" t="s">
        <v>96</v>
      </c>
      <c r="C75" s="65">
        <v>60</v>
      </c>
      <c r="D75" s="35">
        <f>'[1]VBS III'!I75</f>
        <v>61</v>
      </c>
      <c r="E75" s="36">
        <f>'[1]VBS III'!M75</f>
        <v>1325</v>
      </c>
      <c r="F75" s="37">
        <f>'[1]VBS III'!Q75</f>
        <v>0.05</v>
      </c>
      <c r="G75" s="71">
        <v>64</v>
      </c>
      <c r="H75" s="54" t="s">
        <v>153</v>
      </c>
      <c r="I75" s="69">
        <v>1460.8</v>
      </c>
      <c r="J75" s="37">
        <f>'[1]VBS II 7-1-07 On'!W75</f>
        <v>0.05</v>
      </c>
      <c r="K75" s="75">
        <v>58</v>
      </c>
      <c r="L75" s="79">
        <v>71.7</v>
      </c>
      <c r="M75" s="75">
        <v>1580</v>
      </c>
      <c r="N75" s="59">
        <v>1460.8</v>
      </c>
      <c r="O75" s="37">
        <f>'[1]VBS II  - Pre 7-1-07'!Z75</f>
        <v>0.05</v>
      </c>
      <c r="P75" s="34">
        <f>'[1]VBS I'!F75</f>
        <v>45</v>
      </c>
      <c r="Q75" s="35">
        <f>'[1]VBS I'!P75</f>
        <v>65</v>
      </c>
      <c r="R75" s="36">
        <f>'[1]VBS I'!T75</f>
        <v>1400</v>
      </c>
      <c r="S75" s="37">
        <f>'[1]VBS I'!W75</f>
        <v>0.05</v>
      </c>
    </row>
    <row r="76" spans="1:19" s="38" customFormat="1" ht="12.75">
      <c r="A76" s="39" t="s">
        <v>95</v>
      </c>
      <c r="B76" s="33" t="s">
        <v>22</v>
      </c>
      <c r="C76" s="65">
        <v>60</v>
      </c>
      <c r="D76" s="35" t="str">
        <f>'[1]VBS III'!I76</f>
        <v>NA</v>
      </c>
      <c r="E76" s="36" t="str">
        <f>'[1]VBS III'!M76</f>
        <v>NA</v>
      </c>
      <c r="F76" s="37">
        <f>'[1]VBS III'!Q76</f>
        <v>0.05</v>
      </c>
      <c r="G76" s="71">
        <v>64</v>
      </c>
      <c r="H76" s="73">
        <v>72</v>
      </c>
      <c r="I76" s="36" t="str">
        <f>'[1]VBS II 7-1-07 On'!S76</f>
        <v>NA</v>
      </c>
      <c r="J76" s="37">
        <f>'[1]VBS II 7-1-07 On'!W76</f>
        <v>0.05</v>
      </c>
      <c r="K76" s="75">
        <v>58</v>
      </c>
      <c r="L76" s="35" t="s">
        <v>153</v>
      </c>
      <c r="M76" s="51" t="s">
        <v>153</v>
      </c>
      <c r="N76" s="59" t="s">
        <v>153</v>
      </c>
      <c r="O76" s="37">
        <f>'[1]VBS II  - Pre 7-1-07'!Z76</f>
        <v>0.05</v>
      </c>
      <c r="P76" s="34">
        <f>'[1]VBS I'!F76</f>
        <v>60</v>
      </c>
      <c r="Q76" s="35" t="str">
        <f>'[1]VBS I'!P76</f>
        <v>NA</v>
      </c>
      <c r="R76" s="36" t="str">
        <f>'[1]VBS I'!T76</f>
        <v>NA</v>
      </c>
      <c r="S76" s="37">
        <f>'[1]VBS I'!W76</f>
        <v>0.05</v>
      </c>
    </row>
    <row r="77" spans="1:19" s="38" customFormat="1" ht="12.75">
      <c r="A77" s="39" t="s">
        <v>97</v>
      </c>
      <c r="B77" s="33" t="s">
        <v>98</v>
      </c>
      <c r="C77" s="65">
        <v>61</v>
      </c>
      <c r="D77" s="35">
        <f>'[1]VBS III'!I77</f>
        <v>61</v>
      </c>
      <c r="E77" s="36">
        <f>'[1]VBS III'!M77</f>
        <v>1325</v>
      </c>
      <c r="F77" s="37">
        <f>'[1]VBS III'!Q77</f>
        <v>0.05</v>
      </c>
      <c r="G77" s="71">
        <v>66</v>
      </c>
      <c r="H77" s="54" t="s">
        <v>153</v>
      </c>
      <c r="I77" s="69">
        <v>1460.8</v>
      </c>
      <c r="J77" s="37">
        <f>'[1]VBS II 7-1-07 On'!W77</f>
        <v>0.05</v>
      </c>
      <c r="K77" s="75">
        <v>62</v>
      </c>
      <c r="L77" s="56">
        <v>71.7</v>
      </c>
      <c r="M77" s="50">
        <v>1580</v>
      </c>
      <c r="N77" s="59">
        <v>1460.8</v>
      </c>
      <c r="O77" s="37">
        <f>'[1]VBS II  - Pre 7-1-07'!Z77</f>
        <v>0.05</v>
      </c>
      <c r="P77" s="34">
        <f>'[1]VBS I'!F77</f>
        <v>60</v>
      </c>
      <c r="Q77" s="35">
        <f>'[1]VBS I'!P77</f>
        <v>65</v>
      </c>
      <c r="R77" s="36">
        <f>'[1]VBS I'!T77</f>
        <v>1400</v>
      </c>
      <c r="S77" s="37">
        <f>'[1]VBS I'!W77</f>
        <v>0.05</v>
      </c>
    </row>
    <row r="78" spans="1:19" s="38" customFormat="1" ht="12.75">
      <c r="A78" s="39" t="s">
        <v>97</v>
      </c>
      <c r="B78" s="33" t="s">
        <v>22</v>
      </c>
      <c r="C78" s="65">
        <v>61</v>
      </c>
      <c r="D78" s="35" t="str">
        <f>'[1]VBS III'!I78</f>
        <v>NA</v>
      </c>
      <c r="E78" s="36" t="str">
        <f>'[1]VBS III'!M78</f>
        <v>NA</v>
      </c>
      <c r="F78" s="37">
        <f>'[1]VBS III'!Q78</f>
        <v>0.05</v>
      </c>
      <c r="G78" s="71">
        <v>66</v>
      </c>
      <c r="H78" s="73">
        <v>72</v>
      </c>
      <c r="I78" s="36" t="str">
        <f>'[1]VBS II 7-1-07 On'!S78</f>
        <v>NA</v>
      </c>
      <c r="J78" s="37">
        <f>'[1]VBS II 7-1-07 On'!W78</f>
        <v>0.05</v>
      </c>
      <c r="K78" s="75">
        <v>62</v>
      </c>
      <c r="L78" s="35" t="s">
        <v>153</v>
      </c>
      <c r="M78" s="51" t="s">
        <v>153</v>
      </c>
      <c r="N78" s="59" t="s">
        <v>153</v>
      </c>
      <c r="O78" s="37">
        <f>'[1]VBS II  - Pre 7-1-07'!Z78</f>
        <v>0.05</v>
      </c>
      <c r="P78" s="34">
        <f>'[1]VBS I'!F78</f>
        <v>60</v>
      </c>
      <c r="Q78" s="35" t="str">
        <f>'[1]VBS I'!P78</f>
        <v>NA</v>
      </c>
      <c r="R78" s="36" t="str">
        <f>'[1]VBS I'!T78</f>
        <v>NA</v>
      </c>
      <c r="S78" s="37">
        <f>'[1]VBS I'!W78</f>
        <v>0.05</v>
      </c>
    </row>
    <row r="79" spans="1:19" s="38" customFormat="1" ht="12.75">
      <c r="A79" s="32" t="s">
        <v>99</v>
      </c>
      <c r="B79" s="33" t="s">
        <v>100</v>
      </c>
      <c r="C79" s="65">
        <v>58</v>
      </c>
      <c r="D79" s="35">
        <f>'[1]VBS III'!I79</f>
        <v>61</v>
      </c>
      <c r="E79" s="36">
        <f>'[1]VBS III'!M79</f>
        <v>1325</v>
      </c>
      <c r="F79" s="37">
        <f>'[1]VBS III'!Q79</f>
        <v>0.05</v>
      </c>
      <c r="G79" s="71">
        <v>64</v>
      </c>
      <c r="H79" s="54" t="s">
        <v>153</v>
      </c>
      <c r="I79" s="69">
        <v>1460.8</v>
      </c>
      <c r="J79" s="37">
        <f>'[1]VBS II 7-1-07 On'!W79</f>
        <v>0.05</v>
      </c>
      <c r="K79" s="75">
        <v>50</v>
      </c>
      <c r="L79" s="79">
        <v>71.7</v>
      </c>
      <c r="M79" s="75">
        <v>1580</v>
      </c>
      <c r="N79" s="59">
        <v>1460.8</v>
      </c>
      <c r="O79" s="37">
        <f>'[1]VBS II  - Pre 7-1-07'!Z79</f>
        <v>0.05</v>
      </c>
      <c r="P79" s="34">
        <f>'[1]VBS I'!F79</f>
        <v>45</v>
      </c>
      <c r="Q79" s="35">
        <f>'[1]VBS I'!P79</f>
        <v>65</v>
      </c>
      <c r="R79" s="36">
        <f>'[1]VBS I'!T79</f>
        <v>1400</v>
      </c>
      <c r="S79" s="37">
        <f>'[1]VBS I'!W79</f>
        <v>0.05</v>
      </c>
    </row>
    <row r="80" spans="1:19" s="38" customFormat="1" ht="12.75">
      <c r="A80" s="32" t="s">
        <v>99</v>
      </c>
      <c r="B80" s="33" t="s">
        <v>22</v>
      </c>
      <c r="C80" s="65">
        <v>58</v>
      </c>
      <c r="D80" s="35" t="str">
        <f>'[1]VBS III'!I80</f>
        <v>NA</v>
      </c>
      <c r="E80" s="36" t="str">
        <f>'[1]VBS III'!M80</f>
        <v>NA</v>
      </c>
      <c r="F80" s="37">
        <f>'[1]VBS III'!Q80</f>
        <v>0.05</v>
      </c>
      <c r="G80" s="71">
        <v>64</v>
      </c>
      <c r="H80" s="73">
        <v>72</v>
      </c>
      <c r="I80" s="36" t="str">
        <f>'[1]VBS II 7-1-07 On'!S80</f>
        <v>NA</v>
      </c>
      <c r="J80" s="37">
        <f>'[1]VBS II 7-1-07 On'!W80</f>
        <v>0.05</v>
      </c>
      <c r="K80" s="75">
        <v>50</v>
      </c>
      <c r="L80" s="35" t="s">
        <v>153</v>
      </c>
      <c r="M80" s="51" t="s">
        <v>153</v>
      </c>
      <c r="N80" s="59" t="s">
        <v>153</v>
      </c>
      <c r="O80" s="37">
        <f>'[1]VBS II  - Pre 7-1-07'!Z80</f>
        <v>0.05</v>
      </c>
      <c r="P80" s="34">
        <f>'[1]VBS I'!F80</f>
        <v>60</v>
      </c>
      <c r="Q80" s="35" t="str">
        <f>'[1]VBS I'!P80</f>
        <v>NA</v>
      </c>
      <c r="R80" s="36" t="str">
        <f>'[1]VBS I'!T80</f>
        <v>NA</v>
      </c>
      <c r="S80" s="37">
        <f>'[1]VBS I'!W80</f>
        <v>0.05</v>
      </c>
    </row>
    <row r="81" spans="1:19" s="38" customFormat="1" ht="12.75">
      <c r="A81" s="39" t="s">
        <v>101</v>
      </c>
      <c r="B81" s="33" t="s">
        <v>102</v>
      </c>
      <c r="C81" s="65">
        <v>60</v>
      </c>
      <c r="D81" s="35">
        <f>'[1]VBS III'!I81</f>
        <v>61</v>
      </c>
      <c r="E81" s="36">
        <f>'[1]VBS III'!M81</f>
        <v>1325</v>
      </c>
      <c r="F81" s="37">
        <f>'[1]VBS III'!Q81</f>
        <v>0.05</v>
      </c>
      <c r="G81" s="71">
        <v>64</v>
      </c>
      <c r="H81" s="73">
        <v>72</v>
      </c>
      <c r="I81" s="69">
        <v>1460.8</v>
      </c>
      <c r="J81" s="37">
        <f>'[1]VBS II 7-1-07 On'!W81</f>
        <v>0.05</v>
      </c>
      <c r="K81" s="75">
        <v>60</v>
      </c>
      <c r="L81" s="79">
        <v>71.7</v>
      </c>
      <c r="M81" s="75">
        <v>1580</v>
      </c>
      <c r="N81" s="59">
        <v>1460.8</v>
      </c>
      <c r="O81" s="37">
        <f>'[1]VBS II  - Pre 7-1-07'!Z81</f>
        <v>0.05</v>
      </c>
      <c r="P81" s="34">
        <f>'[1]VBS I'!F81</f>
        <v>75</v>
      </c>
      <c r="Q81" s="35">
        <f>'[1]VBS I'!P81</f>
        <v>65</v>
      </c>
      <c r="R81" s="36">
        <f>'[1]VBS I'!T81</f>
        <v>1400</v>
      </c>
      <c r="S81" s="37">
        <f>'[1]VBS I'!W81</f>
        <v>0.05</v>
      </c>
    </row>
    <row r="82" spans="1:19" s="38" customFormat="1" ht="12.75">
      <c r="A82" s="39" t="s">
        <v>101</v>
      </c>
      <c r="B82" s="33" t="s">
        <v>103</v>
      </c>
      <c r="C82" s="65">
        <v>60</v>
      </c>
      <c r="D82" s="35">
        <f>'[1]VBS III'!I82</f>
        <v>61</v>
      </c>
      <c r="E82" s="36">
        <f>'[1]VBS III'!M82</f>
        <v>1325</v>
      </c>
      <c r="F82" s="37">
        <f>'[1]VBS III'!Q82</f>
        <v>0.05</v>
      </c>
      <c r="G82" s="71">
        <v>64</v>
      </c>
      <c r="H82" s="54" t="s">
        <v>153</v>
      </c>
      <c r="I82" s="69">
        <v>1460.8</v>
      </c>
      <c r="J82" s="37">
        <f>'[1]VBS II 7-1-07 On'!W82</f>
        <v>0.05</v>
      </c>
      <c r="K82" s="75">
        <v>60</v>
      </c>
      <c r="L82" s="79">
        <v>71.7</v>
      </c>
      <c r="M82" s="75">
        <v>1580</v>
      </c>
      <c r="N82" s="59">
        <v>1460.8</v>
      </c>
      <c r="O82" s="37">
        <f>'[1]VBS II  - Pre 7-1-07'!Z82</f>
        <v>0.05</v>
      </c>
      <c r="P82" s="34">
        <f>'[1]VBS I'!F82</f>
        <v>75</v>
      </c>
      <c r="Q82" s="35">
        <f>'[1]VBS I'!P82</f>
        <v>65</v>
      </c>
      <c r="R82" s="36">
        <f>'[1]VBS I'!T82</f>
        <v>1400</v>
      </c>
      <c r="S82" s="37">
        <f>'[1]VBS I'!W82</f>
        <v>0.05</v>
      </c>
    </row>
    <row r="83" spans="1:19" s="38" customFormat="1" ht="12.75">
      <c r="A83" s="39" t="s">
        <v>101</v>
      </c>
      <c r="B83" s="33" t="s">
        <v>22</v>
      </c>
      <c r="C83" s="65">
        <v>60</v>
      </c>
      <c r="D83" s="35" t="str">
        <f>'[1]VBS III'!I83</f>
        <v>NA</v>
      </c>
      <c r="E83" s="36" t="str">
        <f>'[1]VBS III'!M83</f>
        <v>NA</v>
      </c>
      <c r="F83" s="37">
        <f>'[1]VBS III'!Q83</f>
        <v>0.05</v>
      </c>
      <c r="G83" s="71">
        <v>64</v>
      </c>
      <c r="H83" s="73">
        <v>72</v>
      </c>
      <c r="I83" s="36" t="str">
        <f>'[1]VBS II 7-1-07 On'!S83</f>
        <v>NA</v>
      </c>
      <c r="J83" s="37">
        <f>'[1]VBS II 7-1-07 On'!W83</f>
        <v>0.05</v>
      </c>
      <c r="K83" s="75">
        <v>60</v>
      </c>
      <c r="L83" s="35" t="s">
        <v>153</v>
      </c>
      <c r="M83" s="51" t="s">
        <v>153</v>
      </c>
      <c r="N83" s="59" t="s">
        <v>153</v>
      </c>
      <c r="O83" s="37">
        <f>'[1]VBS II  - Pre 7-1-07'!Z83</f>
        <v>0.05</v>
      </c>
      <c r="P83" s="34">
        <f>'[1]VBS I'!F83</f>
        <v>60</v>
      </c>
      <c r="Q83" s="35" t="str">
        <f>'[1]VBS I'!P83</f>
        <v>NA</v>
      </c>
      <c r="R83" s="36" t="str">
        <f>'[1]VBS I'!T83</f>
        <v>NA</v>
      </c>
      <c r="S83" s="37">
        <f>'[1]VBS I'!W83</f>
        <v>0.05</v>
      </c>
    </row>
    <row r="84" spans="1:19" s="38" customFormat="1" ht="12.75">
      <c r="A84" s="39" t="s">
        <v>101</v>
      </c>
      <c r="B84" s="33" t="s">
        <v>104</v>
      </c>
      <c r="C84" s="65">
        <v>60</v>
      </c>
      <c r="D84" s="35">
        <f>'[1]VBS III'!I84</f>
        <v>61</v>
      </c>
      <c r="E84" s="36">
        <f>'[1]VBS III'!M84</f>
        <v>1325</v>
      </c>
      <c r="F84" s="37">
        <f>'[1]VBS III'!Q84</f>
        <v>0.05</v>
      </c>
      <c r="G84" s="71">
        <v>64</v>
      </c>
      <c r="H84" s="73">
        <v>72</v>
      </c>
      <c r="I84" s="69">
        <v>1460.8</v>
      </c>
      <c r="J84" s="37">
        <f>'[1]VBS II 7-1-07 On'!W84</f>
        <v>0.05</v>
      </c>
      <c r="K84" s="75">
        <v>60</v>
      </c>
      <c r="L84" s="79">
        <v>71.7</v>
      </c>
      <c r="M84" s="75">
        <v>1580</v>
      </c>
      <c r="N84" s="59">
        <v>1460.8</v>
      </c>
      <c r="O84" s="37">
        <f>'[1]VBS II  - Pre 7-1-07'!Z84</f>
        <v>0.05</v>
      </c>
      <c r="P84" s="34">
        <f>'[1]VBS I'!F84</f>
        <v>70</v>
      </c>
      <c r="Q84" s="35">
        <f>'[1]VBS I'!P84</f>
        <v>65</v>
      </c>
      <c r="R84" s="36">
        <f>'[1]VBS I'!T84</f>
        <v>1400</v>
      </c>
      <c r="S84" s="37">
        <f>'[1]VBS I'!W84</f>
        <v>0.05</v>
      </c>
    </row>
    <row r="85" spans="1:19" s="38" customFormat="1" ht="12.75">
      <c r="A85" s="39" t="s">
        <v>105</v>
      </c>
      <c r="B85" s="33" t="s">
        <v>106</v>
      </c>
      <c r="C85" s="65">
        <v>58</v>
      </c>
      <c r="D85" s="35">
        <f>'[1]VBS III'!I85</f>
        <v>61</v>
      </c>
      <c r="E85" s="36">
        <f>'[1]VBS III'!M85</f>
        <v>1325</v>
      </c>
      <c r="F85" s="37">
        <f>'[1]VBS III'!Q85</f>
        <v>0.05</v>
      </c>
      <c r="G85" s="71">
        <v>64</v>
      </c>
      <c r="H85" s="73">
        <v>72</v>
      </c>
      <c r="I85" s="69">
        <v>1460.8</v>
      </c>
      <c r="J85" s="37">
        <f>'[1]VBS II 7-1-07 On'!W85</f>
        <v>0.05</v>
      </c>
      <c r="K85" s="75">
        <v>52</v>
      </c>
      <c r="L85" s="79">
        <v>71.7</v>
      </c>
      <c r="M85" s="75">
        <v>1580</v>
      </c>
      <c r="N85" s="59">
        <v>1460.8</v>
      </c>
      <c r="O85" s="37">
        <f>'[1]VBS II  - Pre 7-1-07'!Z85</f>
        <v>0.05</v>
      </c>
      <c r="P85" s="34">
        <f>'[1]VBS I'!F85</f>
        <v>45</v>
      </c>
      <c r="Q85" s="35">
        <f>'[1]VBS I'!P85</f>
        <v>65</v>
      </c>
      <c r="R85" s="36">
        <f>'[1]VBS I'!T85</f>
        <v>1400</v>
      </c>
      <c r="S85" s="37">
        <f>'[1]VBS I'!W85</f>
        <v>0.05</v>
      </c>
    </row>
    <row r="86" spans="1:19" s="38" customFormat="1" ht="12.75">
      <c r="A86" s="39" t="s">
        <v>105</v>
      </c>
      <c r="B86" s="33" t="s">
        <v>107</v>
      </c>
      <c r="C86" s="65">
        <v>58</v>
      </c>
      <c r="D86" s="35">
        <f>'[1]VBS III'!I86</f>
        <v>61</v>
      </c>
      <c r="E86" s="36">
        <f>'[1]VBS III'!M86</f>
        <v>1325</v>
      </c>
      <c r="F86" s="37">
        <f>'[1]VBS III'!Q86</f>
        <v>0.05</v>
      </c>
      <c r="G86" s="71">
        <v>64</v>
      </c>
      <c r="H86" s="54" t="s">
        <v>153</v>
      </c>
      <c r="I86" s="69">
        <v>1460.8</v>
      </c>
      <c r="J86" s="37">
        <f>'[1]VBS II 7-1-07 On'!W86</f>
        <v>0.05</v>
      </c>
      <c r="K86" s="75">
        <v>52</v>
      </c>
      <c r="L86" s="79">
        <v>71.7</v>
      </c>
      <c r="M86" s="75">
        <v>1580</v>
      </c>
      <c r="N86" s="59">
        <v>1460.8</v>
      </c>
      <c r="O86" s="37">
        <f>'[1]VBS II  - Pre 7-1-07'!Z86</f>
        <v>0.05</v>
      </c>
      <c r="P86" s="34">
        <f>'[1]VBS I'!F86</f>
        <v>60</v>
      </c>
      <c r="Q86" s="35">
        <f>'[1]VBS I'!P86</f>
        <v>65</v>
      </c>
      <c r="R86" s="36">
        <f>'[1]VBS I'!T86</f>
        <v>1400</v>
      </c>
      <c r="S86" s="37">
        <f>'[1]VBS I'!W86</f>
        <v>0.05</v>
      </c>
    </row>
    <row r="87" spans="1:19" s="38" customFormat="1" ht="12.75">
      <c r="A87" s="39" t="s">
        <v>105</v>
      </c>
      <c r="B87" s="33" t="s">
        <v>22</v>
      </c>
      <c r="C87" s="65">
        <v>58</v>
      </c>
      <c r="D87" s="35" t="str">
        <f>'[1]VBS III'!I87</f>
        <v>NA</v>
      </c>
      <c r="E87" s="36" t="str">
        <f>'[1]VBS III'!M87</f>
        <v>NA</v>
      </c>
      <c r="F87" s="37">
        <f>'[1]VBS III'!Q87</f>
        <v>0.05</v>
      </c>
      <c r="G87" s="71">
        <v>64</v>
      </c>
      <c r="H87" s="73">
        <v>72</v>
      </c>
      <c r="I87" s="36" t="str">
        <f>'[1]VBS II 7-1-07 On'!S87</f>
        <v>NA</v>
      </c>
      <c r="J87" s="37">
        <f>'[1]VBS II 7-1-07 On'!W87</f>
        <v>0.05</v>
      </c>
      <c r="K87" s="75">
        <v>60</v>
      </c>
      <c r="L87" s="35" t="s">
        <v>153</v>
      </c>
      <c r="M87" s="51" t="s">
        <v>153</v>
      </c>
      <c r="N87" s="59" t="s">
        <v>153</v>
      </c>
      <c r="O87" s="37">
        <f>'[1]VBS II  - Pre 7-1-07'!Z87</f>
        <v>0.05</v>
      </c>
      <c r="P87" s="34">
        <f>'[1]VBS I'!F87</f>
        <v>60</v>
      </c>
      <c r="Q87" s="35" t="str">
        <f>'[1]VBS I'!P87</f>
        <v>NA</v>
      </c>
      <c r="R87" s="36" t="str">
        <f>'[1]VBS I'!T87</f>
        <v>NA</v>
      </c>
      <c r="S87" s="37">
        <f>'[1]VBS I'!W87</f>
        <v>0.05</v>
      </c>
    </row>
    <row r="88" spans="1:19" s="38" customFormat="1" ht="12.75">
      <c r="A88" s="39" t="s">
        <v>105</v>
      </c>
      <c r="B88" s="33" t="s">
        <v>108</v>
      </c>
      <c r="C88" s="65">
        <v>58</v>
      </c>
      <c r="D88" s="35">
        <f>'[1]VBS III'!I88</f>
        <v>61</v>
      </c>
      <c r="E88" s="36">
        <f>'[1]VBS III'!M88</f>
        <v>1325</v>
      </c>
      <c r="F88" s="37">
        <f>'[1]VBS III'!Q88</f>
        <v>0.05</v>
      </c>
      <c r="G88" s="71">
        <v>64</v>
      </c>
      <c r="H88" s="73">
        <v>72</v>
      </c>
      <c r="I88" s="69">
        <v>1460.8</v>
      </c>
      <c r="J88" s="37">
        <f>'[1]VBS II 7-1-07 On'!W88</f>
        <v>0.05</v>
      </c>
      <c r="K88" s="75">
        <v>52</v>
      </c>
      <c r="L88" s="79">
        <v>71.7</v>
      </c>
      <c r="M88" s="75">
        <v>1580</v>
      </c>
      <c r="N88" s="59">
        <v>1460.8</v>
      </c>
      <c r="O88" s="37">
        <f>'[1]VBS II  - Pre 7-1-07'!Z88</f>
        <v>0.05</v>
      </c>
      <c r="P88" s="34">
        <f>'[1]VBS I'!F88</f>
        <v>60</v>
      </c>
      <c r="Q88" s="35">
        <f>'[1]VBS I'!P88</f>
        <v>65</v>
      </c>
      <c r="R88" s="36">
        <f>'[1]VBS I'!T88</f>
        <v>1400</v>
      </c>
      <c r="S88" s="37">
        <f>'[1]VBS I'!W88</f>
        <v>0.05</v>
      </c>
    </row>
    <row r="89" spans="1:19" s="38" customFormat="1" ht="12.75">
      <c r="A89" s="39" t="s">
        <v>109</v>
      </c>
      <c r="B89" s="33" t="s">
        <v>110</v>
      </c>
      <c r="C89" s="65">
        <v>66</v>
      </c>
      <c r="D89" s="35">
        <f>'[1]VBS III'!I89</f>
        <v>61</v>
      </c>
      <c r="E89" s="36">
        <f>'[1]VBS III'!M89</f>
        <v>1325</v>
      </c>
      <c r="F89" s="37">
        <f>'[1]VBS III'!Q89</f>
        <v>0.05</v>
      </c>
      <c r="G89" s="71">
        <v>71</v>
      </c>
      <c r="H89" s="54" t="s">
        <v>153</v>
      </c>
      <c r="I89" s="69">
        <v>1460.8</v>
      </c>
      <c r="J89" s="37">
        <f>'[1]VBS II 7-1-07 On'!W89</f>
        <v>0.05</v>
      </c>
      <c r="K89" s="75">
        <v>60</v>
      </c>
      <c r="L89" s="79">
        <v>71.7</v>
      </c>
      <c r="M89" s="75">
        <v>1580</v>
      </c>
      <c r="N89" s="59">
        <v>1460.8</v>
      </c>
      <c r="O89" s="37">
        <f>'[1]VBS II  - Pre 7-1-07'!Z89</f>
        <v>0.05</v>
      </c>
      <c r="P89" s="34">
        <f>'[1]VBS I'!F89</f>
        <v>65</v>
      </c>
      <c r="Q89" s="35">
        <f>'[1]VBS I'!P89</f>
        <v>65</v>
      </c>
      <c r="R89" s="36">
        <f>'[1]VBS I'!T89</f>
        <v>1400</v>
      </c>
      <c r="S89" s="37">
        <f>'[1]VBS I'!W89</f>
        <v>0.05</v>
      </c>
    </row>
    <row r="90" spans="1:19" s="38" customFormat="1" ht="12.75">
      <c r="A90" s="39" t="s">
        <v>109</v>
      </c>
      <c r="B90" s="33" t="s">
        <v>22</v>
      </c>
      <c r="C90" s="65">
        <v>66</v>
      </c>
      <c r="D90" s="35" t="str">
        <f>'[1]VBS III'!I90</f>
        <v>NA</v>
      </c>
      <c r="E90" s="36" t="str">
        <f>'[1]VBS III'!M90</f>
        <v>NA</v>
      </c>
      <c r="F90" s="37">
        <f>'[1]VBS III'!Q90</f>
        <v>0.05</v>
      </c>
      <c r="G90" s="71">
        <v>71</v>
      </c>
      <c r="H90" s="73">
        <v>72</v>
      </c>
      <c r="I90" s="36" t="str">
        <f>'[1]VBS II 7-1-07 On'!S90</f>
        <v>NA</v>
      </c>
      <c r="J90" s="37">
        <f>'[1]VBS II 7-1-07 On'!W90</f>
        <v>0.05</v>
      </c>
      <c r="K90" s="75">
        <v>60</v>
      </c>
      <c r="L90" s="35" t="s">
        <v>153</v>
      </c>
      <c r="M90" s="51" t="s">
        <v>153</v>
      </c>
      <c r="N90" s="59" t="s">
        <v>153</v>
      </c>
      <c r="O90" s="37">
        <f>'[1]VBS II  - Pre 7-1-07'!Z90</f>
        <v>0.05</v>
      </c>
      <c r="P90" s="34">
        <f>'[1]VBS I'!F90</f>
        <v>60</v>
      </c>
      <c r="Q90" s="35" t="str">
        <f>'[1]VBS I'!P90</f>
        <v>NA</v>
      </c>
      <c r="R90" s="36" t="str">
        <f>'[1]VBS I'!T90</f>
        <v>NA</v>
      </c>
      <c r="S90" s="37">
        <f>'[1]VBS I'!W90</f>
        <v>0.05</v>
      </c>
    </row>
    <row r="91" spans="1:19" s="38" customFormat="1" ht="12.75">
      <c r="A91" s="39" t="s">
        <v>109</v>
      </c>
      <c r="B91" s="33" t="s">
        <v>111</v>
      </c>
      <c r="C91" s="65">
        <v>66</v>
      </c>
      <c r="D91" s="35">
        <f>'[1]VBS III'!I91</f>
        <v>61</v>
      </c>
      <c r="E91" s="36">
        <f>'[1]VBS III'!M91</f>
        <v>1325</v>
      </c>
      <c r="F91" s="37">
        <f>'[1]VBS III'!Q91</f>
        <v>0.05</v>
      </c>
      <c r="G91" s="71">
        <v>71</v>
      </c>
      <c r="H91" s="73">
        <v>72</v>
      </c>
      <c r="I91" s="69">
        <v>1460.8</v>
      </c>
      <c r="J91" s="37">
        <f>'[1]VBS II 7-1-07 On'!W91</f>
        <v>0.05</v>
      </c>
      <c r="K91" s="75">
        <v>60</v>
      </c>
      <c r="L91" s="79">
        <v>71.7</v>
      </c>
      <c r="M91" s="75">
        <v>1580</v>
      </c>
      <c r="N91" s="59">
        <v>1460.8</v>
      </c>
      <c r="O91" s="37">
        <f>'[1]VBS II  - Pre 7-1-07'!Z91</f>
        <v>0.05</v>
      </c>
      <c r="P91" s="34">
        <f>'[1]VBS I'!F91</f>
        <v>65</v>
      </c>
      <c r="Q91" s="35">
        <f>'[1]VBS I'!P91</f>
        <v>65</v>
      </c>
      <c r="R91" s="36">
        <f>'[1]VBS I'!T91</f>
        <v>1400</v>
      </c>
      <c r="S91" s="37">
        <f>'[1]VBS I'!W91</f>
        <v>0.05</v>
      </c>
    </row>
    <row r="92" spans="1:19" s="38" customFormat="1" ht="12.75">
      <c r="A92" s="32" t="s">
        <v>112</v>
      </c>
      <c r="B92" s="33" t="s">
        <v>113</v>
      </c>
      <c r="C92" s="65">
        <v>58</v>
      </c>
      <c r="D92" s="35">
        <f>'[1]VBS III'!I92</f>
        <v>61</v>
      </c>
      <c r="E92" s="36">
        <f>'[1]VBS III'!M92</f>
        <v>1325</v>
      </c>
      <c r="F92" s="37">
        <f>'[1]VBS III'!Q92</f>
        <v>0.05</v>
      </c>
      <c r="G92" s="71">
        <v>62</v>
      </c>
      <c r="H92" s="73">
        <v>72</v>
      </c>
      <c r="I92" s="69">
        <v>1460.8</v>
      </c>
      <c r="J92" s="37">
        <f>'[1]VBS II 7-1-07 On'!W92</f>
        <v>0.05</v>
      </c>
      <c r="K92" s="75">
        <v>62</v>
      </c>
      <c r="L92" s="79">
        <v>71.7</v>
      </c>
      <c r="M92" s="75">
        <v>1580</v>
      </c>
      <c r="N92" s="59">
        <v>1460.8</v>
      </c>
      <c r="O92" s="37">
        <f>'[1]VBS II  - Pre 7-1-07'!Z92</f>
        <v>0.05</v>
      </c>
      <c r="P92" s="34">
        <f>'[1]VBS I'!F92</f>
        <v>55</v>
      </c>
      <c r="Q92" s="35">
        <f>'[1]VBS I'!P92</f>
        <v>65</v>
      </c>
      <c r="R92" s="36">
        <f>'[1]VBS I'!T92</f>
        <v>1400</v>
      </c>
      <c r="S92" s="37">
        <f>'[1]VBS I'!W92</f>
        <v>0.05</v>
      </c>
    </row>
    <row r="93" spans="1:19" s="38" customFormat="1" ht="12.75">
      <c r="A93" s="32" t="s">
        <v>112</v>
      </c>
      <c r="B93" s="33" t="s">
        <v>114</v>
      </c>
      <c r="C93" s="65">
        <v>58</v>
      </c>
      <c r="D93" s="35">
        <f>'[1]VBS III'!I93</f>
        <v>61</v>
      </c>
      <c r="E93" s="36">
        <f>'[1]VBS III'!M93</f>
        <v>1325</v>
      </c>
      <c r="F93" s="37">
        <f>'[1]VBS III'!Q93</f>
        <v>0.05</v>
      </c>
      <c r="G93" s="71">
        <v>62</v>
      </c>
      <c r="H93" s="73">
        <v>72</v>
      </c>
      <c r="I93" s="69">
        <v>1460.8</v>
      </c>
      <c r="J93" s="37">
        <f>'[1]VBS II 7-1-07 On'!W93</f>
        <v>0.05</v>
      </c>
      <c r="K93" s="75">
        <v>62</v>
      </c>
      <c r="L93" s="79">
        <v>71.7</v>
      </c>
      <c r="M93" s="75">
        <v>1580</v>
      </c>
      <c r="N93" s="59">
        <v>1460.8</v>
      </c>
      <c r="O93" s="37">
        <f>'[1]VBS II  - Pre 7-1-07'!Z93</f>
        <v>0.05</v>
      </c>
      <c r="P93" s="34">
        <f>'[1]VBS I'!F93</f>
        <v>55</v>
      </c>
      <c r="Q93" s="35">
        <f>'[1]VBS I'!P93</f>
        <v>65</v>
      </c>
      <c r="R93" s="36">
        <f>'[1]VBS I'!T93</f>
        <v>1400</v>
      </c>
      <c r="S93" s="37">
        <f>'[1]VBS I'!W93</f>
        <v>0.05</v>
      </c>
    </row>
    <row r="94" spans="1:19" s="38" customFormat="1" ht="12.75">
      <c r="A94" s="32" t="s">
        <v>112</v>
      </c>
      <c r="B94" s="33" t="s">
        <v>115</v>
      </c>
      <c r="C94" s="65">
        <v>58</v>
      </c>
      <c r="D94" s="35">
        <f>'[1]VBS III'!I94</f>
        <v>61</v>
      </c>
      <c r="E94" s="36">
        <f>'[1]VBS III'!M94</f>
        <v>1325</v>
      </c>
      <c r="F94" s="37">
        <f>'[1]VBS III'!Q94</f>
        <v>0.05</v>
      </c>
      <c r="G94" s="71">
        <v>62</v>
      </c>
      <c r="H94" s="54" t="s">
        <v>153</v>
      </c>
      <c r="I94" s="69">
        <v>1460.8</v>
      </c>
      <c r="J94" s="37">
        <f>'[1]VBS II 7-1-07 On'!W94</f>
        <v>0.05</v>
      </c>
      <c r="K94" s="75">
        <v>62</v>
      </c>
      <c r="L94" s="79">
        <v>71.7</v>
      </c>
      <c r="M94" s="75">
        <v>1580</v>
      </c>
      <c r="N94" s="59">
        <v>1460.8</v>
      </c>
      <c r="O94" s="37">
        <f>'[1]VBS II  - Pre 7-1-07'!Z94</f>
        <v>0.05</v>
      </c>
      <c r="P94" s="34">
        <f>'[1]VBS I'!F94</f>
        <v>55</v>
      </c>
      <c r="Q94" s="35">
        <f>'[1]VBS I'!P94</f>
        <v>65</v>
      </c>
      <c r="R94" s="36">
        <f>'[1]VBS I'!T94</f>
        <v>1400</v>
      </c>
      <c r="S94" s="37">
        <f>'[1]VBS I'!W94</f>
        <v>0.05</v>
      </c>
    </row>
    <row r="95" spans="1:19" s="38" customFormat="1" ht="12.75">
      <c r="A95" s="32" t="s">
        <v>112</v>
      </c>
      <c r="B95" s="33" t="s">
        <v>22</v>
      </c>
      <c r="C95" s="65">
        <v>58</v>
      </c>
      <c r="D95" s="35" t="str">
        <f>'[1]VBS III'!I95</f>
        <v>NA</v>
      </c>
      <c r="E95" s="36" t="str">
        <f>'[1]VBS III'!M95</f>
        <v>NA</v>
      </c>
      <c r="F95" s="37">
        <f>'[1]VBS III'!Q95</f>
        <v>0.05</v>
      </c>
      <c r="G95" s="71">
        <v>62</v>
      </c>
      <c r="H95" s="73">
        <v>72</v>
      </c>
      <c r="I95" s="36" t="str">
        <f>'[1]VBS II 7-1-07 On'!S95</f>
        <v>NA</v>
      </c>
      <c r="J95" s="37">
        <f>'[1]VBS II 7-1-07 On'!W95</f>
        <v>0.05</v>
      </c>
      <c r="K95" s="75">
        <v>62</v>
      </c>
      <c r="L95" s="35" t="s">
        <v>153</v>
      </c>
      <c r="M95" s="51" t="s">
        <v>153</v>
      </c>
      <c r="N95" s="59" t="s">
        <v>153</v>
      </c>
      <c r="O95" s="37">
        <f>'[1]VBS II  - Pre 7-1-07'!Z95</f>
        <v>0.05</v>
      </c>
      <c r="P95" s="34">
        <f>'[1]VBS I'!F95</f>
        <v>60</v>
      </c>
      <c r="Q95" s="35" t="str">
        <f>'[1]VBS I'!P95</f>
        <v>NA</v>
      </c>
      <c r="R95" s="36" t="str">
        <f>'[1]VBS I'!T95</f>
        <v>NA</v>
      </c>
      <c r="S95" s="37">
        <f>'[1]VBS I'!W95</f>
        <v>0.05</v>
      </c>
    </row>
    <row r="96" spans="1:19" s="38" customFormat="1" ht="12.75">
      <c r="A96" s="32" t="s">
        <v>116</v>
      </c>
      <c r="B96" s="33" t="s">
        <v>117</v>
      </c>
      <c r="C96" s="65">
        <v>58</v>
      </c>
      <c r="D96" s="35">
        <f>'[1]VBS III'!I96</f>
        <v>61</v>
      </c>
      <c r="E96" s="36">
        <f>'[1]VBS III'!M96</f>
        <v>1325</v>
      </c>
      <c r="F96" s="37">
        <f>'[1]VBS III'!Q96</f>
        <v>0.05</v>
      </c>
      <c r="G96" s="71">
        <v>64</v>
      </c>
      <c r="H96" s="73">
        <v>72</v>
      </c>
      <c r="I96" s="69">
        <v>1460.8</v>
      </c>
      <c r="J96" s="37">
        <f>'[1]VBS II 7-1-07 On'!W96</f>
        <v>0.05</v>
      </c>
      <c r="K96" s="75">
        <v>60</v>
      </c>
      <c r="L96" s="79">
        <v>71.7</v>
      </c>
      <c r="M96" s="75">
        <v>1580</v>
      </c>
      <c r="N96" s="59">
        <v>1460.8</v>
      </c>
      <c r="O96" s="37">
        <f>'[1]VBS II  - Pre 7-1-07'!Z96</f>
        <v>0.05</v>
      </c>
      <c r="P96" s="34">
        <f>'[1]VBS I'!F96</f>
        <v>55</v>
      </c>
      <c r="Q96" s="35">
        <f>'[1]VBS I'!P96</f>
        <v>65</v>
      </c>
      <c r="R96" s="36">
        <f>'[1]VBS I'!T96</f>
        <v>1400</v>
      </c>
      <c r="S96" s="37">
        <f>'[1]VBS I'!W96</f>
        <v>0.05</v>
      </c>
    </row>
    <row r="97" spans="1:19" s="38" customFormat="1" ht="12.75">
      <c r="A97" s="32" t="s">
        <v>116</v>
      </c>
      <c r="B97" s="33" t="s">
        <v>118</v>
      </c>
      <c r="C97" s="65">
        <v>58</v>
      </c>
      <c r="D97" s="35">
        <f>'[1]VBS III'!I97</f>
        <v>61</v>
      </c>
      <c r="E97" s="36">
        <f>'[1]VBS III'!M97</f>
        <v>1325</v>
      </c>
      <c r="F97" s="37">
        <f>'[1]VBS III'!Q97</f>
        <v>0.05</v>
      </c>
      <c r="G97" s="71">
        <v>64</v>
      </c>
      <c r="H97" s="54" t="s">
        <v>153</v>
      </c>
      <c r="I97" s="69">
        <v>1460.8</v>
      </c>
      <c r="J97" s="37">
        <f>'[1]VBS II 7-1-07 On'!W97</f>
        <v>0.05</v>
      </c>
      <c r="K97" s="75">
        <v>60</v>
      </c>
      <c r="L97" s="79">
        <v>71.7</v>
      </c>
      <c r="M97" s="75">
        <v>1580</v>
      </c>
      <c r="N97" s="59">
        <v>1460.8</v>
      </c>
      <c r="O97" s="37">
        <f>'[1]VBS II  - Pre 7-1-07'!Z97</f>
        <v>0.05</v>
      </c>
      <c r="P97" s="34">
        <f>'[1]VBS I'!F97</f>
        <v>55</v>
      </c>
      <c r="Q97" s="35">
        <f>'[1]VBS I'!P97</f>
        <v>65</v>
      </c>
      <c r="R97" s="36">
        <f>'[1]VBS I'!T97</f>
        <v>1400</v>
      </c>
      <c r="S97" s="37">
        <f>'[1]VBS I'!W97</f>
        <v>0.05</v>
      </c>
    </row>
    <row r="98" spans="1:19" s="38" customFormat="1" ht="12.75">
      <c r="A98" s="32" t="s">
        <v>116</v>
      </c>
      <c r="B98" s="33" t="s">
        <v>22</v>
      </c>
      <c r="C98" s="65">
        <v>58</v>
      </c>
      <c r="D98" s="35" t="str">
        <f>'[1]VBS III'!I98</f>
        <v>NA</v>
      </c>
      <c r="E98" s="36" t="str">
        <f>'[1]VBS III'!M98</f>
        <v>NA</v>
      </c>
      <c r="F98" s="37">
        <f>'[1]VBS III'!Q98</f>
        <v>0.05</v>
      </c>
      <c r="G98" s="71">
        <v>64</v>
      </c>
      <c r="H98" s="73">
        <v>72</v>
      </c>
      <c r="I98" s="36" t="str">
        <f>'[1]VBS II 7-1-07 On'!S98</f>
        <v>NA</v>
      </c>
      <c r="J98" s="37">
        <f>'[1]VBS II 7-1-07 On'!W98</f>
        <v>0.05</v>
      </c>
      <c r="K98" s="75">
        <v>66</v>
      </c>
      <c r="L98" s="35" t="s">
        <v>153</v>
      </c>
      <c r="M98" s="51" t="s">
        <v>153</v>
      </c>
      <c r="N98" s="59" t="s">
        <v>153</v>
      </c>
      <c r="O98" s="37">
        <f>'[1]VBS II  - Pre 7-1-07'!Z98</f>
        <v>0.05</v>
      </c>
      <c r="P98" s="34">
        <f>'[1]VBS I'!F98</f>
        <v>60</v>
      </c>
      <c r="Q98" s="35" t="str">
        <f>'[1]VBS I'!P98</f>
        <v>NA</v>
      </c>
      <c r="R98" s="36" t="str">
        <f>'[1]VBS I'!T98</f>
        <v>NA</v>
      </c>
      <c r="S98" s="37">
        <f>'[1]VBS I'!W98</f>
        <v>0.05</v>
      </c>
    </row>
    <row r="99" spans="1:19" s="38" customFormat="1" ht="12.75">
      <c r="A99" s="39" t="s">
        <v>119</v>
      </c>
      <c r="B99" s="33" t="s">
        <v>120</v>
      </c>
      <c r="C99" s="65">
        <v>63</v>
      </c>
      <c r="D99" s="35">
        <f>'[1]VBS III'!I99</f>
        <v>61</v>
      </c>
      <c r="E99" s="36">
        <f>'[1]VBS III'!M99</f>
        <v>1325</v>
      </c>
      <c r="F99" s="37">
        <f>'[1]VBS III'!Q99</f>
        <v>0.05</v>
      </c>
      <c r="G99" s="71">
        <v>69</v>
      </c>
      <c r="H99" s="54" t="s">
        <v>153</v>
      </c>
      <c r="I99" s="69">
        <v>1460.8</v>
      </c>
      <c r="J99" s="37">
        <f>'[1]VBS II 7-1-07 On'!W99</f>
        <v>0.05</v>
      </c>
      <c r="K99" s="75">
        <v>62</v>
      </c>
      <c r="L99" s="79">
        <v>71.7</v>
      </c>
      <c r="M99" s="75">
        <v>1580</v>
      </c>
      <c r="N99" s="59">
        <v>1460.8</v>
      </c>
      <c r="O99" s="37">
        <f>'[1]VBS II  - Pre 7-1-07'!Z99</f>
        <v>0.05</v>
      </c>
      <c r="P99" s="34">
        <f>'[1]VBS I'!F99</f>
        <v>70</v>
      </c>
      <c r="Q99" s="35">
        <f>'[1]VBS I'!P99</f>
        <v>65</v>
      </c>
      <c r="R99" s="36">
        <f>'[1]VBS I'!T99</f>
        <v>1400</v>
      </c>
      <c r="S99" s="37">
        <f>'[1]VBS I'!W99</f>
        <v>0.05</v>
      </c>
    </row>
    <row r="100" spans="1:19" s="38" customFormat="1" ht="12.75">
      <c r="A100" s="39" t="s">
        <v>119</v>
      </c>
      <c r="B100" s="33" t="s">
        <v>22</v>
      </c>
      <c r="C100" s="65">
        <v>63</v>
      </c>
      <c r="D100" s="35" t="str">
        <f>'[1]VBS III'!I100</f>
        <v>NA</v>
      </c>
      <c r="E100" s="36" t="str">
        <f>'[1]VBS III'!M100</f>
        <v>NA</v>
      </c>
      <c r="F100" s="37">
        <f>'[1]VBS III'!Q100</f>
        <v>0.05</v>
      </c>
      <c r="G100" s="71">
        <v>69</v>
      </c>
      <c r="H100" s="73">
        <v>72</v>
      </c>
      <c r="I100" s="36" t="str">
        <f>'[1]VBS II 7-1-07 On'!S100</f>
        <v>NA</v>
      </c>
      <c r="J100" s="37">
        <f>'[1]VBS II 7-1-07 On'!W100</f>
        <v>0.05</v>
      </c>
      <c r="K100" s="75">
        <v>62</v>
      </c>
      <c r="L100" s="35" t="s">
        <v>153</v>
      </c>
      <c r="M100" s="51" t="s">
        <v>153</v>
      </c>
      <c r="N100" s="59" t="s">
        <v>153</v>
      </c>
      <c r="O100" s="37">
        <f>'[1]VBS II  - Pre 7-1-07'!Z100</f>
        <v>0.05</v>
      </c>
      <c r="P100" s="34">
        <f>'[1]VBS I'!F100</f>
        <v>60</v>
      </c>
      <c r="Q100" s="35" t="str">
        <f>'[1]VBS I'!P100</f>
        <v>NA</v>
      </c>
      <c r="R100" s="36" t="str">
        <f>'[1]VBS I'!T100</f>
        <v>NA</v>
      </c>
      <c r="S100" s="37">
        <f>'[1]VBS I'!W100</f>
        <v>0.05</v>
      </c>
    </row>
    <row r="101" spans="1:19" s="38" customFormat="1" ht="12.75">
      <c r="A101" s="32" t="s">
        <v>121</v>
      </c>
      <c r="B101" s="33" t="s">
        <v>122</v>
      </c>
      <c r="C101" s="65">
        <v>70</v>
      </c>
      <c r="D101" s="35">
        <f>'[1]VBS III'!I101</f>
        <v>61</v>
      </c>
      <c r="E101" s="36">
        <f>'[1]VBS III'!M101</f>
        <v>1325</v>
      </c>
      <c r="F101" s="37">
        <f>'[1]VBS III'!Q101</f>
        <v>0.05</v>
      </c>
      <c r="G101" s="71">
        <v>73</v>
      </c>
      <c r="H101" s="54" t="s">
        <v>153</v>
      </c>
      <c r="I101" s="69">
        <v>1460.8</v>
      </c>
      <c r="J101" s="37">
        <f>'[1]VBS II 7-1-07 On'!W101</f>
        <v>0.05</v>
      </c>
      <c r="K101" s="75">
        <v>74</v>
      </c>
      <c r="L101" s="79">
        <v>71.7</v>
      </c>
      <c r="M101" s="75">
        <v>1580</v>
      </c>
      <c r="N101" s="59">
        <v>1460.8</v>
      </c>
      <c r="O101" s="37">
        <f>'[1]VBS II  - Pre 7-1-07'!Z101</f>
        <v>0.05</v>
      </c>
      <c r="P101" s="34">
        <f>'[1]VBS I'!F101</f>
        <v>60</v>
      </c>
      <c r="Q101" s="35">
        <f>'[1]VBS I'!P101</f>
        <v>65</v>
      </c>
      <c r="R101" s="36">
        <f>'[1]VBS I'!T101</f>
        <v>1400</v>
      </c>
      <c r="S101" s="37">
        <f>'[1]VBS I'!W101</f>
        <v>0.05</v>
      </c>
    </row>
    <row r="102" spans="1:19" s="38" customFormat="1" ht="12.75">
      <c r="A102" s="32" t="s">
        <v>123</v>
      </c>
      <c r="B102" s="33" t="s">
        <v>124</v>
      </c>
      <c r="C102" s="65">
        <v>63</v>
      </c>
      <c r="D102" s="35" t="str">
        <f>'[1]VBS III'!I102</f>
        <v>NA</v>
      </c>
      <c r="E102" s="36" t="str">
        <f>'[1]VBS III'!M102</f>
        <v>NA</v>
      </c>
      <c r="F102" s="37">
        <f>'[1]VBS III'!Q102</f>
        <v>0.05</v>
      </c>
      <c r="G102" s="71">
        <v>69</v>
      </c>
      <c r="H102" s="73">
        <v>72</v>
      </c>
      <c r="I102" s="36" t="str">
        <f>'[1]VBS II 7-1-07 On'!S102</f>
        <v>NA</v>
      </c>
      <c r="J102" s="37">
        <f>'[1]VBS II 7-1-07 On'!W102</f>
        <v>0.05</v>
      </c>
      <c r="K102" s="75">
        <v>64</v>
      </c>
      <c r="L102" s="35" t="s">
        <v>153</v>
      </c>
      <c r="M102" s="51" t="s">
        <v>153</v>
      </c>
      <c r="N102" s="59" t="s">
        <v>153</v>
      </c>
      <c r="O102" s="37">
        <f>'[1]VBS II  - Pre 7-1-07'!Z102</f>
        <v>0.05</v>
      </c>
      <c r="P102" s="34">
        <f>'[1]VBS I'!F102</f>
        <v>75</v>
      </c>
      <c r="Q102" s="35" t="str">
        <f>'[1]VBS I'!P102</f>
        <v>NA</v>
      </c>
      <c r="R102" s="36" t="str">
        <f>'[1]VBS I'!T102</f>
        <v>NA</v>
      </c>
      <c r="S102" s="37">
        <f>'[1]VBS I'!W102</f>
        <v>0.05</v>
      </c>
    </row>
    <row r="103" spans="1:19" s="38" customFormat="1" ht="12.75">
      <c r="A103" s="32" t="s">
        <v>125</v>
      </c>
      <c r="B103" s="33" t="s">
        <v>126</v>
      </c>
      <c r="C103" s="65">
        <v>63</v>
      </c>
      <c r="D103" s="35">
        <f>'[1]VBS III'!I103</f>
        <v>61</v>
      </c>
      <c r="E103" s="36">
        <f>'[1]VBS III'!M103</f>
        <v>1325</v>
      </c>
      <c r="F103" s="37">
        <f>'[1]VBS III'!Q103</f>
        <v>0.05</v>
      </c>
      <c r="G103" s="71">
        <v>69</v>
      </c>
      <c r="H103" s="73">
        <v>72</v>
      </c>
      <c r="I103" s="69">
        <v>1460.8</v>
      </c>
      <c r="J103" s="37">
        <f>'[1]VBS II 7-1-07 On'!W103</f>
        <v>0.05</v>
      </c>
      <c r="K103" s="75">
        <v>74</v>
      </c>
      <c r="L103" s="79">
        <v>71.7</v>
      </c>
      <c r="M103" s="75">
        <v>1580</v>
      </c>
      <c r="N103" s="59">
        <v>1460.8</v>
      </c>
      <c r="O103" s="37">
        <f>'[1]VBS II  - Pre 7-1-07'!Z103</f>
        <v>0.05</v>
      </c>
      <c r="P103" s="34">
        <f>'[1]VBS I'!F103</f>
        <v>60</v>
      </c>
      <c r="Q103" s="35">
        <f>'[1]VBS I'!P103</f>
        <v>65</v>
      </c>
      <c r="R103" s="36">
        <f>'[1]VBS I'!T103</f>
        <v>1400</v>
      </c>
      <c r="S103" s="37">
        <f>'[1]VBS I'!W103</f>
        <v>0.05</v>
      </c>
    </row>
    <row r="104" spans="1:19" s="38" customFormat="1" ht="12.75">
      <c r="A104" s="32" t="s">
        <v>125</v>
      </c>
      <c r="B104" s="33" t="s">
        <v>127</v>
      </c>
      <c r="C104" s="65">
        <v>63</v>
      </c>
      <c r="D104" s="35">
        <f>'[1]VBS III'!I104</f>
        <v>61</v>
      </c>
      <c r="E104" s="36">
        <f>'[1]VBS III'!M104</f>
        <v>1325</v>
      </c>
      <c r="F104" s="37">
        <f>'[1]VBS III'!Q104</f>
        <v>0.05</v>
      </c>
      <c r="G104" s="71">
        <v>69</v>
      </c>
      <c r="H104" s="73">
        <v>72</v>
      </c>
      <c r="I104" s="69">
        <v>1460.8</v>
      </c>
      <c r="J104" s="37">
        <f>'[1]VBS II 7-1-07 On'!W104</f>
        <v>0.05</v>
      </c>
      <c r="K104" s="75">
        <v>74</v>
      </c>
      <c r="L104" s="79">
        <v>71.7</v>
      </c>
      <c r="M104" s="75">
        <v>1580</v>
      </c>
      <c r="N104" s="59">
        <v>1460.8</v>
      </c>
      <c r="O104" s="37">
        <f>'[1]VBS II  - Pre 7-1-07'!Z104</f>
        <v>0.05</v>
      </c>
      <c r="P104" s="34">
        <f>'[1]VBS I'!F104</f>
        <v>55</v>
      </c>
      <c r="Q104" s="35">
        <f>'[1]VBS I'!P104</f>
        <v>65</v>
      </c>
      <c r="R104" s="36">
        <f>'[1]VBS I'!T104</f>
        <v>1400</v>
      </c>
      <c r="S104" s="37">
        <f>'[1]VBS I'!W104</f>
        <v>0.05</v>
      </c>
    </row>
    <row r="105" spans="1:19" s="38" customFormat="1" ht="12.75">
      <c r="A105" s="32" t="s">
        <v>125</v>
      </c>
      <c r="B105" s="33" t="s">
        <v>128</v>
      </c>
      <c r="C105" s="65">
        <v>63</v>
      </c>
      <c r="D105" s="35">
        <f>'[1]VBS III'!I105</f>
        <v>61</v>
      </c>
      <c r="E105" s="36">
        <f>'[1]VBS III'!M105</f>
        <v>1325</v>
      </c>
      <c r="F105" s="37">
        <f>'[1]VBS III'!Q105</f>
        <v>0.05</v>
      </c>
      <c r="G105" s="71">
        <v>69</v>
      </c>
      <c r="H105" s="54" t="s">
        <v>153</v>
      </c>
      <c r="I105" s="69">
        <v>1460.8</v>
      </c>
      <c r="J105" s="37">
        <f>'[1]VBS II 7-1-07 On'!W105</f>
        <v>0.05</v>
      </c>
      <c r="K105" s="75">
        <v>74</v>
      </c>
      <c r="L105" s="79">
        <v>71.7</v>
      </c>
      <c r="M105" s="75">
        <v>1580</v>
      </c>
      <c r="N105" s="59">
        <v>1460.8</v>
      </c>
      <c r="O105" s="37">
        <f>'[1]VBS II  - Pre 7-1-07'!Z105</f>
        <v>0.05</v>
      </c>
      <c r="P105" s="34">
        <f>'[1]VBS I'!F105</f>
        <v>60</v>
      </c>
      <c r="Q105" s="35">
        <f>'[1]VBS I'!P105</f>
        <v>65</v>
      </c>
      <c r="R105" s="36">
        <f>'[1]VBS I'!T105</f>
        <v>1400</v>
      </c>
      <c r="S105" s="37">
        <f>'[1]VBS I'!W105</f>
        <v>0.05</v>
      </c>
    </row>
    <row r="106" spans="1:19" s="38" customFormat="1" ht="12.75">
      <c r="A106" s="32" t="s">
        <v>125</v>
      </c>
      <c r="B106" s="33" t="s">
        <v>22</v>
      </c>
      <c r="C106" s="65">
        <v>63</v>
      </c>
      <c r="D106" s="35" t="str">
        <f>'[1]VBS III'!I106</f>
        <v>NA</v>
      </c>
      <c r="E106" s="36" t="str">
        <f>'[1]VBS III'!M106</f>
        <v>NA</v>
      </c>
      <c r="F106" s="37">
        <f>'[1]VBS III'!Q106</f>
        <v>0.05</v>
      </c>
      <c r="G106" s="71">
        <v>69</v>
      </c>
      <c r="H106" s="73">
        <v>72</v>
      </c>
      <c r="I106" s="36" t="str">
        <f>'[1]VBS II 7-1-07 On'!S106</f>
        <v>NA</v>
      </c>
      <c r="J106" s="37">
        <f>'[1]VBS II 7-1-07 On'!W106</f>
        <v>0.05</v>
      </c>
      <c r="K106" s="75">
        <v>74</v>
      </c>
      <c r="L106" s="35" t="s">
        <v>153</v>
      </c>
      <c r="M106" s="51" t="s">
        <v>153</v>
      </c>
      <c r="N106" s="59" t="s">
        <v>153</v>
      </c>
      <c r="O106" s="37">
        <f>'[1]VBS II  - Pre 7-1-07'!Z106</f>
        <v>0.05</v>
      </c>
      <c r="P106" s="34">
        <f>'[1]VBS I'!F106</f>
        <v>60</v>
      </c>
      <c r="Q106" s="35" t="str">
        <f>'[1]VBS I'!P106</f>
        <v>NA</v>
      </c>
      <c r="R106" s="36" t="str">
        <f>'[1]VBS I'!T106</f>
        <v>NA</v>
      </c>
      <c r="S106" s="37">
        <f>'[1]VBS I'!W106</f>
        <v>0.05</v>
      </c>
    </row>
    <row r="107" spans="1:19" s="38" customFormat="1" ht="12.75">
      <c r="A107" s="39" t="s">
        <v>129</v>
      </c>
      <c r="B107" s="33" t="s">
        <v>130</v>
      </c>
      <c r="C107" s="65">
        <v>58</v>
      </c>
      <c r="D107" s="35">
        <f>'[1]VBS III'!I107</f>
        <v>61</v>
      </c>
      <c r="E107" s="36">
        <f>'[1]VBS III'!M107</f>
        <v>1325</v>
      </c>
      <c r="F107" s="37">
        <f>'[1]VBS III'!Q107</f>
        <v>0.05</v>
      </c>
      <c r="G107" s="71">
        <v>64</v>
      </c>
      <c r="H107" s="73">
        <v>72</v>
      </c>
      <c r="I107" s="69">
        <v>1460.8</v>
      </c>
      <c r="J107" s="37">
        <f>'[1]VBS II 7-1-07 On'!W107</f>
        <v>0.05</v>
      </c>
      <c r="K107" s="75">
        <v>50</v>
      </c>
      <c r="L107" s="79">
        <v>71.7</v>
      </c>
      <c r="M107" s="75">
        <v>1580</v>
      </c>
      <c r="N107" s="59">
        <v>1460.8</v>
      </c>
      <c r="O107" s="37">
        <f>'[1]VBS II  - Pre 7-1-07'!Z107</f>
        <v>0.05</v>
      </c>
      <c r="P107" s="34">
        <f>'[1]VBS I'!F107</f>
        <v>45</v>
      </c>
      <c r="Q107" s="35">
        <f>'[1]VBS I'!P107</f>
        <v>65</v>
      </c>
      <c r="R107" s="36">
        <f>'[1]VBS I'!T107</f>
        <v>1400</v>
      </c>
      <c r="S107" s="37">
        <f>'[1]VBS I'!W107</f>
        <v>0.05</v>
      </c>
    </row>
    <row r="108" spans="1:19" s="38" customFormat="1" ht="12.75">
      <c r="A108" s="39" t="s">
        <v>129</v>
      </c>
      <c r="B108" s="33" t="s">
        <v>131</v>
      </c>
      <c r="C108" s="65">
        <v>58</v>
      </c>
      <c r="D108" s="35">
        <f>'[1]VBS III'!I108</f>
        <v>61</v>
      </c>
      <c r="E108" s="36">
        <f>'[1]VBS III'!M108</f>
        <v>1325</v>
      </c>
      <c r="F108" s="37">
        <f>'[1]VBS III'!Q108</f>
        <v>0.05</v>
      </c>
      <c r="G108" s="71">
        <v>64</v>
      </c>
      <c r="H108" s="73">
        <v>72</v>
      </c>
      <c r="I108" s="69">
        <v>1460.8</v>
      </c>
      <c r="J108" s="37">
        <f>'[1]VBS II 7-1-07 On'!W108</f>
        <v>0.05</v>
      </c>
      <c r="K108" s="75">
        <v>50</v>
      </c>
      <c r="L108" s="79">
        <v>71.7</v>
      </c>
      <c r="M108" s="75">
        <v>1580</v>
      </c>
      <c r="N108" s="59">
        <v>1460.8</v>
      </c>
      <c r="O108" s="37">
        <f>'[1]VBS II  - Pre 7-1-07'!Z108</f>
        <v>0.05</v>
      </c>
      <c r="P108" s="34">
        <f>'[1]VBS I'!F108</f>
        <v>55</v>
      </c>
      <c r="Q108" s="35">
        <f>'[1]VBS I'!P108</f>
        <v>65</v>
      </c>
      <c r="R108" s="36">
        <f>'[1]VBS I'!T108</f>
        <v>1400</v>
      </c>
      <c r="S108" s="37">
        <f>'[1]VBS I'!W108</f>
        <v>0.05</v>
      </c>
    </row>
    <row r="109" spans="1:19" s="38" customFormat="1" ht="12.75">
      <c r="A109" s="39" t="s">
        <v>129</v>
      </c>
      <c r="B109" s="33" t="s">
        <v>132</v>
      </c>
      <c r="C109" s="65">
        <v>58</v>
      </c>
      <c r="D109" s="35">
        <f>'[1]VBS III'!I109</f>
        <v>61</v>
      </c>
      <c r="E109" s="36">
        <f>'[1]VBS III'!M109</f>
        <v>1325</v>
      </c>
      <c r="F109" s="37">
        <f>'[1]VBS III'!Q109</f>
        <v>0.05</v>
      </c>
      <c r="G109" s="71">
        <v>64</v>
      </c>
      <c r="H109" s="73">
        <v>72</v>
      </c>
      <c r="I109" s="69">
        <v>1460.8</v>
      </c>
      <c r="J109" s="37">
        <f>'[1]VBS II 7-1-07 On'!W109</f>
        <v>0.05</v>
      </c>
      <c r="K109" s="75">
        <v>50</v>
      </c>
      <c r="L109" s="79">
        <v>71.7</v>
      </c>
      <c r="M109" s="75">
        <v>1580</v>
      </c>
      <c r="N109" s="59">
        <v>1460.8</v>
      </c>
      <c r="O109" s="37">
        <f>'[1]VBS II  - Pre 7-1-07'!Z109</f>
        <v>0.05</v>
      </c>
      <c r="P109" s="34">
        <f>'[1]VBS I'!F109</f>
        <v>45</v>
      </c>
      <c r="Q109" s="35">
        <f>'[1]VBS I'!P109</f>
        <v>65</v>
      </c>
      <c r="R109" s="36">
        <f>'[1]VBS I'!T109</f>
        <v>1400</v>
      </c>
      <c r="S109" s="37">
        <f>'[1]VBS I'!W109</f>
        <v>0.05</v>
      </c>
    </row>
    <row r="110" spans="1:19" s="38" customFormat="1" ht="12.75">
      <c r="A110" s="39" t="s">
        <v>129</v>
      </c>
      <c r="B110" s="33" t="s">
        <v>133</v>
      </c>
      <c r="C110" s="65">
        <v>58</v>
      </c>
      <c r="D110" s="35">
        <f>'[1]VBS III'!I110</f>
        <v>61</v>
      </c>
      <c r="E110" s="36">
        <f>'[1]VBS III'!M110</f>
        <v>1325</v>
      </c>
      <c r="F110" s="37">
        <f>'[1]VBS III'!Q110</f>
        <v>0.05</v>
      </c>
      <c r="G110" s="71">
        <v>64</v>
      </c>
      <c r="H110" s="54" t="s">
        <v>153</v>
      </c>
      <c r="I110" s="69">
        <v>1460.8</v>
      </c>
      <c r="J110" s="37">
        <f>'[1]VBS II 7-1-07 On'!W110</f>
        <v>0.05</v>
      </c>
      <c r="K110" s="75">
        <v>50</v>
      </c>
      <c r="L110" s="79">
        <v>71.7</v>
      </c>
      <c r="M110" s="75">
        <v>1580</v>
      </c>
      <c r="N110" s="59">
        <v>1460.8</v>
      </c>
      <c r="O110" s="37">
        <f>'[1]VBS II  - Pre 7-1-07'!Z110</f>
        <v>0.05</v>
      </c>
      <c r="P110" s="34">
        <f>'[1]VBS I'!F110</f>
        <v>50</v>
      </c>
      <c r="Q110" s="35">
        <f>'[1]VBS I'!P110</f>
        <v>65</v>
      </c>
      <c r="R110" s="36">
        <f>'[1]VBS I'!T110</f>
        <v>1400</v>
      </c>
      <c r="S110" s="37">
        <f>'[1]VBS I'!W110</f>
        <v>0.05</v>
      </c>
    </row>
    <row r="111" spans="1:19" s="38" customFormat="1" ht="12.75">
      <c r="A111" s="39" t="s">
        <v>129</v>
      </c>
      <c r="B111" s="33" t="s">
        <v>22</v>
      </c>
      <c r="C111" s="65">
        <v>60</v>
      </c>
      <c r="D111" s="35" t="str">
        <f>'[1]VBS III'!I111</f>
        <v>NA</v>
      </c>
      <c r="E111" s="36" t="str">
        <f>'[1]VBS III'!M111</f>
        <v>NA</v>
      </c>
      <c r="F111" s="37">
        <f>'[1]VBS III'!Q111</f>
        <v>0.05</v>
      </c>
      <c r="G111" s="71">
        <v>64</v>
      </c>
      <c r="H111" s="73">
        <v>72</v>
      </c>
      <c r="I111" s="36" t="str">
        <f>'[1]VBS II 7-1-07 On'!S111</f>
        <v>NA</v>
      </c>
      <c r="J111" s="37">
        <f>'[1]VBS II 7-1-07 On'!W111</f>
        <v>0.05</v>
      </c>
      <c r="K111" s="75">
        <v>76</v>
      </c>
      <c r="L111" s="35" t="s">
        <v>153</v>
      </c>
      <c r="M111" s="51" t="s">
        <v>153</v>
      </c>
      <c r="N111" s="59" t="s">
        <v>153</v>
      </c>
      <c r="O111" s="37">
        <f>'[1]VBS II  - Pre 7-1-07'!Z111</f>
        <v>0.05</v>
      </c>
      <c r="P111" s="34">
        <f>'[1]VBS I'!F111</f>
        <v>60</v>
      </c>
      <c r="Q111" s="35" t="str">
        <f>'[1]VBS I'!P111</f>
        <v>NA</v>
      </c>
      <c r="R111" s="36" t="str">
        <f>'[1]VBS I'!T111</f>
        <v>NA</v>
      </c>
      <c r="S111" s="37">
        <f>'[1]VBS I'!W111</f>
        <v>0.05</v>
      </c>
    </row>
    <row r="112" spans="1:19" s="38" customFormat="1" ht="12.75">
      <c r="A112" s="39" t="s">
        <v>129</v>
      </c>
      <c r="B112" s="33" t="s">
        <v>134</v>
      </c>
      <c r="C112" s="65">
        <v>58</v>
      </c>
      <c r="D112" s="35">
        <f>'[1]VBS III'!I112</f>
        <v>61</v>
      </c>
      <c r="E112" s="36">
        <f>'[1]VBS III'!M112</f>
        <v>1325</v>
      </c>
      <c r="F112" s="37">
        <f>'[1]VBS III'!Q112</f>
        <v>0.05</v>
      </c>
      <c r="G112" s="71">
        <v>64</v>
      </c>
      <c r="H112" s="54" t="s">
        <v>153</v>
      </c>
      <c r="I112" s="69">
        <v>1460.8</v>
      </c>
      <c r="J112" s="37">
        <f>'[1]VBS II 7-1-07 On'!W112</f>
        <v>0.05</v>
      </c>
      <c r="K112" s="75">
        <v>50</v>
      </c>
      <c r="L112" s="79">
        <v>71.7</v>
      </c>
      <c r="M112" s="75">
        <v>1580</v>
      </c>
      <c r="N112" s="59">
        <v>1460.8</v>
      </c>
      <c r="O112" s="37">
        <f>'[1]VBS II  - Pre 7-1-07'!Z112</f>
        <v>0.05</v>
      </c>
      <c r="P112" s="34">
        <f>'[1]VBS I'!F112</f>
        <v>45</v>
      </c>
      <c r="Q112" s="35">
        <f>'[1]VBS I'!P112</f>
        <v>65</v>
      </c>
      <c r="R112" s="36">
        <f>'[1]VBS I'!T112</f>
        <v>1400</v>
      </c>
      <c r="S112" s="37">
        <f>'[1]VBS I'!W112</f>
        <v>0.05</v>
      </c>
    </row>
    <row r="113" spans="1:19" s="38" customFormat="1" ht="12.75">
      <c r="A113" s="32" t="s">
        <v>135</v>
      </c>
      <c r="B113" s="33" t="s">
        <v>22</v>
      </c>
      <c r="C113" s="65">
        <v>56</v>
      </c>
      <c r="D113" s="35" t="str">
        <f>'[1]VBS III'!I113</f>
        <v>NA</v>
      </c>
      <c r="E113" s="36" t="str">
        <f>'[1]VBS III'!M113</f>
        <v>NA</v>
      </c>
      <c r="F113" s="37">
        <f>'[1]VBS III'!Q113</f>
        <v>0.05</v>
      </c>
      <c r="G113" s="71">
        <v>58</v>
      </c>
      <c r="H113" s="73">
        <v>72</v>
      </c>
      <c r="I113" s="36" t="str">
        <f>'[1]VBS II 7-1-07 On'!S113</f>
        <v>NA</v>
      </c>
      <c r="J113" s="37">
        <f>'[1]VBS II 7-1-07 On'!W113</f>
        <v>0.05</v>
      </c>
      <c r="K113" s="75">
        <v>62</v>
      </c>
      <c r="L113" s="35" t="s">
        <v>153</v>
      </c>
      <c r="M113" s="51" t="s">
        <v>153</v>
      </c>
      <c r="N113" s="59" t="s">
        <v>153</v>
      </c>
      <c r="O113" s="37">
        <f>'[1]VBS II  - Pre 7-1-07'!Z113</f>
        <v>0.05</v>
      </c>
      <c r="P113" s="34">
        <f>'[1]VBS I'!F113</f>
        <v>60</v>
      </c>
      <c r="Q113" s="35" t="str">
        <f>'[1]VBS I'!P113</f>
        <v>NA</v>
      </c>
      <c r="R113" s="36" t="str">
        <f>'[1]VBS I'!T113</f>
        <v>NA</v>
      </c>
      <c r="S113" s="37">
        <f>'[1]VBS I'!W113</f>
        <v>0.05</v>
      </c>
    </row>
    <row r="114" spans="1:19" s="38" customFormat="1" ht="12.75">
      <c r="A114" s="32" t="s">
        <v>135</v>
      </c>
      <c r="B114" s="33" t="s">
        <v>136</v>
      </c>
      <c r="C114" s="65">
        <v>56</v>
      </c>
      <c r="D114" s="35">
        <f>'[1]VBS III'!I114</f>
        <v>61</v>
      </c>
      <c r="E114" s="36">
        <f>'[1]VBS III'!M114</f>
        <v>1325</v>
      </c>
      <c r="F114" s="37">
        <f>'[1]VBS III'!Q114</f>
        <v>0.05</v>
      </c>
      <c r="G114" s="71">
        <v>58</v>
      </c>
      <c r="H114" s="54" t="s">
        <v>153</v>
      </c>
      <c r="I114" s="69">
        <v>1460.8</v>
      </c>
      <c r="J114" s="37">
        <f>'[1]VBS II 7-1-07 On'!W114</f>
        <v>0.05</v>
      </c>
      <c r="K114" s="75">
        <v>62</v>
      </c>
      <c r="L114" s="79">
        <v>71.7</v>
      </c>
      <c r="M114" s="75">
        <v>1580</v>
      </c>
      <c r="N114" s="59">
        <v>1460.8</v>
      </c>
      <c r="O114" s="37">
        <f>'[1]VBS II  - Pre 7-1-07'!Z114</f>
        <v>0.05</v>
      </c>
      <c r="P114" s="34">
        <f>'[1]VBS I'!F114</f>
        <v>55</v>
      </c>
      <c r="Q114" s="35">
        <f>'[1]VBS I'!P114</f>
        <v>65</v>
      </c>
      <c r="R114" s="36">
        <f>'[1]VBS I'!T114</f>
        <v>1400</v>
      </c>
      <c r="S114" s="37">
        <f>'[1]VBS I'!W114</f>
        <v>0.05</v>
      </c>
    </row>
    <row r="115" spans="1:19" s="38" customFormat="1" ht="12.75">
      <c r="A115" s="32" t="s">
        <v>137</v>
      </c>
      <c r="B115" s="33" t="s">
        <v>22</v>
      </c>
      <c r="C115" s="65">
        <v>64</v>
      </c>
      <c r="D115" s="35" t="str">
        <f>'[1]VBS III'!I115</f>
        <v>NA</v>
      </c>
      <c r="E115" s="36" t="str">
        <f>'[1]VBS III'!M115</f>
        <v>NA</v>
      </c>
      <c r="F115" s="37">
        <f>'[1]VBS III'!Q115</f>
        <v>0.05</v>
      </c>
      <c r="G115" s="71">
        <v>71</v>
      </c>
      <c r="H115" s="73">
        <v>72</v>
      </c>
      <c r="I115" s="36" t="str">
        <f>'[1]VBS II 7-1-07 On'!S115</f>
        <v>NA</v>
      </c>
      <c r="J115" s="37">
        <f>'[1]VBS II 7-1-07 On'!W115</f>
        <v>0.05</v>
      </c>
      <c r="K115" s="75">
        <v>82</v>
      </c>
      <c r="L115" s="35" t="s">
        <v>153</v>
      </c>
      <c r="M115" s="51" t="s">
        <v>153</v>
      </c>
      <c r="N115" s="59" t="s">
        <v>153</v>
      </c>
      <c r="O115" s="37">
        <f>'[1]VBS II  - Pre 7-1-07'!Z115</f>
        <v>0.05</v>
      </c>
      <c r="P115" s="34">
        <f>'[1]VBS I'!F115</f>
        <v>55</v>
      </c>
      <c r="Q115" s="35" t="str">
        <f>'[1]VBS I'!P115</f>
        <v>NA</v>
      </c>
      <c r="R115" s="36" t="str">
        <f>'[1]VBS I'!T115</f>
        <v>NA</v>
      </c>
      <c r="S115" s="37">
        <f>'[1]VBS I'!W115</f>
        <v>0.05</v>
      </c>
    </row>
    <row r="116" spans="1:19" s="38" customFormat="1" ht="12.75">
      <c r="A116" s="32" t="s">
        <v>137</v>
      </c>
      <c r="B116" s="33" t="s">
        <v>138</v>
      </c>
      <c r="C116" s="65">
        <v>61</v>
      </c>
      <c r="D116" s="35">
        <f>'[1]VBS III'!I116</f>
        <v>61</v>
      </c>
      <c r="E116" s="36">
        <f>'[1]VBS III'!M116</f>
        <v>1325</v>
      </c>
      <c r="F116" s="37">
        <f>'[1]VBS III'!Q116</f>
        <v>0.05</v>
      </c>
      <c r="G116" s="71">
        <v>66</v>
      </c>
      <c r="H116" s="54" t="s">
        <v>153</v>
      </c>
      <c r="I116" s="69">
        <v>1460.8</v>
      </c>
      <c r="J116" s="37">
        <f>'[1]VBS II 7-1-07 On'!W116</f>
        <v>0.05</v>
      </c>
      <c r="K116" s="75">
        <v>52</v>
      </c>
      <c r="L116" s="79">
        <v>71.7</v>
      </c>
      <c r="M116" s="75">
        <v>1580</v>
      </c>
      <c r="N116" s="59">
        <v>1460.8</v>
      </c>
      <c r="O116" s="37">
        <f>'[1]VBS II  - Pre 7-1-07'!Z116</f>
        <v>0.05</v>
      </c>
      <c r="P116" s="34">
        <f>'[1]VBS I'!F116</f>
        <v>55</v>
      </c>
      <c r="Q116" s="35">
        <f>'[1]VBS I'!P116</f>
        <v>65</v>
      </c>
      <c r="R116" s="36">
        <f>'[1]VBS I'!T116</f>
        <v>1400</v>
      </c>
      <c r="S116" s="37">
        <f>'[1]VBS I'!W116</f>
        <v>0.05</v>
      </c>
    </row>
    <row r="117" spans="1:19" s="38" customFormat="1" ht="12.75">
      <c r="A117" s="32" t="s">
        <v>139</v>
      </c>
      <c r="B117" s="33" t="s">
        <v>140</v>
      </c>
      <c r="C117" s="65">
        <v>73</v>
      </c>
      <c r="D117" s="35" t="str">
        <f>'[1]VBS III'!I117</f>
        <v>NA</v>
      </c>
      <c r="E117" s="36" t="str">
        <f>'[1]VBS III'!M117</f>
        <v>NA</v>
      </c>
      <c r="F117" s="37">
        <f>'[1]VBS III'!Q117</f>
        <v>0.05</v>
      </c>
      <c r="G117" s="71">
        <v>79</v>
      </c>
      <c r="H117" s="54" t="s">
        <v>153</v>
      </c>
      <c r="I117" s="36" t="str">
        <f>'[1]VBS II 7-1-07 On'!S117</f>
        <v>NA</v>
      </c>
      <c r="J117" s="37">
        <f>'[1]VBS II 7-1-07 On'!W117</f>
        <v>0.05</v>
      </c>
      <c r="K117" s="75">
        <v>82</v>
      </c>
      <c r="L117" s="35" t="s">
        <v>153</v>
      </c>
      <c r="M117" s="51" t="s">
        <v>153</v>
      </c>
      <c r="N117" s="59" t="s">
        <v>153</v>
      </c>
      <c r="O117" s="37">
        <f>'[1]VBS II  - Pre 7-1-07'!Z117</f>
        <v>0.05</v>
      </c>
      <c r="P117" s="34">
        <f>'[1]VBS I'!F117</f>
        <v>60</v>
      </c>
      <c r="Q117" s="35" t="str">
        <f>'[1]VBS I'!P117</f>
        <v>NA</v>
      </c>
      <c r="R117" s="36" t="str">
        <f>'[1]VBS I'!T117</f>
        <v>NA</v>
      </c>
      <c r="S117" s="37">
        <f>'[1]VBS I'!W117</f>
        <v>0.05</v>
      </c>
    </row>
    <row r="118" spans="1:19" s="38" customFormat="1" ht="12.75">
      <c r="A118" s="32" t="s">
        <v>141</v>
      </c>
      <c r="B118" s="33" t="s">
        <v>22</v>
      </c>
      <c r="C118" s="65">
        <v>58</v>
      </c>
      <c r="D118" s="35" t="str">
        <f>'[1]VBS III'!I118</f>
        <v>NA</v>
      </c>
      <c r="E118" s="36" t="str">
        <f>'[1]VBS III'!M118</f>
        <v>NA</v>
      </c>
      <c r="F118" s="37">
        <f>'[1]VBS III'!Q118</f>
        <v>0.05</v>
      </c>
      <c r="G118" s="71">
        <v>62</v>
      </c>
      <c r="H118" s="73">
        <v>72</v>
      </c>
      <c r="I118" s="36" t="str">
        <f>'[1]VBS II 7-1-07 On'!S118</f>
        <v>NA</v>
      </c>
      <c r="J118" s="37">
        <f>'[1]VBS II 7-1-07 On'!W118</f>
        <v>0.05</v>
      </c>
      <c r="K118" s="75">
        <v>62</v>
      </c>
      <c r="L118" s="35" t="s">
        <v>153</v>
      </c>
      <c r="M118" s="51" t="s">
        <v>153</v>
      </c>
      <c r="N118" s="59" t="s">
        <v>153</v>
      </c>
      <c r="O118" s="37">
        <f>'[1]VBS II  - Pre 7-1-07'!Z118</f>
        <v>0.05</v>
      </c>
      <c r="P118" s="34">
        <f>'[1]VBS I'!F118</f>
        <v>60</v>
      </c>
      <c r="Q118" s="35" t="str">
        <f>'[1]VBS I'!P118</f>
        <v>NA</v>
      </c>
      <c r="R118" s="36" t="str">
        <f>'[1]VBS I'!T118</f>
        <v>NA</v>
      </c>
      <c r="S118" s="37">
        <f>'[1]VBS I'!W118</f>
        <v>0.05</v>
      </c>
    </row>
    <row r="119" spans="1:19" s="38" customFormat="1" ht="12.75">
      <c r="A119" s="32" t="s">
        <v>141</v>
      </c>
      <c r="B119" s="33" t="s">
        <v>142</v>
      </c>
      <c r="C119" s="65">
        <v>58</v>
      </c>
      <c r="D119" s="35">
        <f>'[1]VBS III'!I119</f>
        <v>61</v>
      </c>
      <c r="E119" s="36">
        <f>'[1]VBS III'!M119</f>
        <v>1325</v>
      </c>
      <c r="F119" s="37">
        <f>'[1]VBS III'!Q119</f>
        <v>0.05</v>
      </c>
      <c r="G119" s="71">
        <v>62</v>
      </c>
      <c r="H119" s="73">
        <v>72</v>
      </c>
      <c r="I119" s="69">
        <v>1460.8</v>
      </c>
      <c r="J119" s="37">
        <f>'[1]VBS II 7-1-07 On'!W119</f>
        <v>0.05</v>
      </c>
      <c r="K119" s="75">
        <v>62</v>
      </c>
      <c r="L119" s="79">
        <v>71.7</v>
      </c>
      <c r="M119" s="75">
        <v>1580</v>
      </c>
      <c r="N119" s="59">
        <v>1460.8</v>
      </c>
      <c r="O119" s="37">
        <f>'[1]VBS II  - Pre 7-1-07'!Z119</f>
        <v>0.05</v>
      </c>
      <c r="P119" s="34">
        <f>'[1]VBS I'!F119</f>
        <v>50</v>
      </c>
      <c r="Q119" s="35">
        <f>'[1]VBS I'!P119</f>
        <v>65</v>
      </c>
      <c r="R119" s="36">
        <f>'[1]VBS I'!T119</f>
        <v>1400</v>
      </c>
      <c r="S119" s="37">
        <f>'[1]VBS I'!W119</f>
        <v>0.05</v>
      </c>
    </row>
    <row r="120" spans="1:19" s="38" customFormat="1" ht="12.75">
      <c r="A120" s="32" t="s">
        <v>141</v>
      </c>
      <c r="B120" s="33" t="s">
        <v>143</v>
      </c>
      <c r="C120" s="65">
        <v>58</v>
      </c>
      <c r="D120" s="35">
        <f>'[1]VBS III'!I120</f>
        <v>61</v>
      </c>
      <c r="E120" s="36">
        <f>'[1]VBS III'!M120</f>
        <v>1325</v>
      </c>
      <c r="F120" s="37">
        <f>'[1]VBS III'!Q120</f>
        <v>0.05</v>
      </c>
      <c r="G120" s="71">
        <v>62</v>
      </c>
      <c r="H120" s="73">
        <v>72</v>
      </c>
      <c r="I120" s="69">
        <v>1460.8</v>
      </c>
      <c r="J120" s="37">
        <f>'[1]VBS II 7-1-07 On'!W120</f>
        <v>0.05</v>
      </c>
      <c r="K120" s="75">
        <v>62</v>
      </c>
      <c r="L120" s="79">
        <v>71.7</v>
      </c>
      <c r="M120" s="75">
        <v>1580</v>
      </c>
      <c r="N120" s="59">
        <v>1460.8</v>
      </c>
      <c r="O120" s="37">
        <f>'[1]VBS II  - Pre 7-1-07'!Z120</f>
        <v>0.05</v>
      </c>
      <c r="P120" s="34">
        <f>'[1]VBS I'!F120</f>
        <v>55</v>
      </c>
      <c r="Q120" s="35">
        <f>'[1]VBS I'!P120</f>
        <v>65</v>
      </c>
      <c r="R120" s="36">
        <f>'[1]VBS I'!T120</f>
        <v>1400</v>
      </c>
      <c r="S120" s="37">
        <f>'[1]VBS I'!W120</f>
        <v>0.05</v>
      </c>
    </row>
    <row r="121" spans="1:19" s="38" customFormat="1" ht="12.75">
      <c r="A121" s="32" t="s">
        <v>144</v>
      </c>
      <c r="B121" s="33" t="s">
        <v>145</v>
      </c>
      <c r="C121" s="65">
        <v>58</v>
      </c>
      <c r="D121" s="35">
        <f>'[1]VBS III'!I121</f>
        <v>61</v>
      </c>
      <c r="E121" s="36">
        <f>'[1]VBS III'!M121</f>
        <v>1325</v>
      </c>
      <c r="F121" s="37">
        <f>'[1]VBS III'!Q121</f>
        <v>0.05</v>
      </c>
      <c r="G121" s="71">
        <v>64</v>
      </c>
      <c r="H121" s="57" t="s">
        <v>153</v>
      </c>
      <c r="I121" s="69">
        <v>1460.8</v>
      </c>
      <c r="J121" s="37">
        <f>'[1]VBS II 7-1-07 On'!W121</f>
        <v>0.05</v>
      </c>
      <c r="K121" s="75">
        <v>50</v>
      </c>
      <c r="L121" s="79">
        <v>71.7</v>
      </c>
      <c r="M121" s="75">
        <v>1580</v>
      </c>
      <c r="N121" s="59">
        <v>1460.8</v>
      </c>
      <c r="O121" s="37">
        <f>'[1]VBS II  - Pre 7-1-07'!Z121</f>
        <v>0.05</v>
      </c>
      <c r="P121" s="34">
        <f>'[1]VBS I'!F121</f>
        <v>50</v>
      </c>
      <c r="Q121" s="35">
        <f>'[1]VBS I'!P121</f>
        <v>65</v>
      </c>
      <c r="R121" s="36">
        <f>'[1]VBS I'!T121</f>
        <v>1400</v>
      </c>
      <c r="S121" s="37">
        <f>'[1]VBS I'!W121</f>
        <v>0.05</v>
      </c>
    </row>
    <row r="122" spans="1:19" s="38" customFormat="1" ht="12.75">
      <c r="A122" s="32" t="s">
        <v>144</v>
      </c>
      <c r="B122" s="33" t="s">
        <v>22</v>
      </c>
      <c r="C122" s="65">
        <v>58</v>
      </c>
      <c r="D122" s="35" t="str">
        <f>'[1]VBS III'!I122</f>
        <v>NA</v>
      </c>
      <c r="E122" s="36" t="str">
        <f>'[1]VBS III'!M122</f>
        <v>NA</v>
      </c>
      <c r="F122" s="37">
        <f>'[1]VBS III'!Q122</f>
        <v>0.05</v>
      </c>
      <c r="G122" s="71">
        <v>64</v>
      </c>
      <c r="H122" s="57" t="s">
        <v>153</v>
      </c>
      <c r="I122" s="36" t="str">
        <f>'[1]VBS II 7-1-07 On'!S122</f>
        <v>NA</v>
      </c>
      <c r="J122" s="37">
        <f>'[1]VBS II 7-1-07 On'!W122</f>
        <v>0.05</v>
      </c>
      <c r="K122" s="75">
        <v>66</v>
      </c>
      <c r="L122" s="35" t="s">
        <v>153</v>
      </c>
      <c r="M122" s="52" t="s">
        <v>153</v>
      </c>
      <c r="N122" s="59" t="s">
        <v>153</v>
      </c>
      <c r="O122" s="37">
        <f>'[1]VBS II  - Pre 7-1-07'!Z122</f>
        <v>0.05</v>
      </c>
      <c r="P122" s="34">
        <f>'[1]VBS I'!F122</f>
        <v>60</v>
      </c>
      <c r="Q122" s="35" t="str">
        <f>'[1]VBS I'!P122</f>
        <v>NA</v>
      </c>
      <c r="R122" s="36" t="str">
        <f>'[1]VBS I'!T122</f>
        <v>NA</v>
      </c>
      <c r="S122" s="37">
        <f>'[1]VBS I'!W122</f>
        <v>0.05</v>
      </c>
    </row>
    <row r="123" spans="1:19" s="38" customFormat="1" ht="12.75">
      <c r="A123" s="39" t="s">
        <v>146</v>
      </c>
      <c r="B123" s="33" t="s">
        <v>147</v>
      </c>
      <c r="C123" s="65">
        <v>70</v>
      </c>
      <c r="D123" s="63">
        <v>61</v>
      </c>
      <c r="E123" s="69">
        <f>'[1]VBS III'!M123</f>
        <v>1325</v>
      </c>
      <c r="F123" s="37">
        <f>'[1]VBS III'!Q123</f>
        <v>0.05</v>
      </c>
      <c r="G123" s="71">
        <v>77</v>
      </c>
      <c r="H123" s="58" t="s">
        <v>153</v>
      </c>
      <c r="I123" s="36" t="str">
        <f>'[1]VBS II 7-1-07 On'!S123</f>
        <v>NA</v>
      </c>
      <c r="J123" s="37">
        <f>'[1]VBS II 7-1-07 On'!W123</f>
        <v>0.05</v>
      </c>
      <c r="K123" s="75">
        <v>82</v>
      </c>
      <c r="L123" s="35" t="s">
        <v>153</v>
      </c>
      <c r="M123" s="52" t="s">
        <v>153</v>
      </c>
      <c r="N123" s="59" t="s">
        <v>153</v>
      </c>
      <c r="O123" s="37">
        <f>'[1]VBS II  - Pre 7-1-07'!Z123</f>
        <v>0.05</v>
      </c>
      <c r="P123" s="34">
        <f>'[1]VBS I'!F123</f>
        <v>75</v>
      </c>
      <c r="Q123" s="35" t="str">
        <f>'[1]VBS I'!P123</f>
        <v>NA</v>
      </c>
      <c r="R123" s="36" t="str">
        <f>'[1]VBS I'!T123</f>
        <v>NA</v>
      </c>
      <c r="S123" s="37">
        <f>'[1]VBS I'!W123</f>
        <v>0.05</v>
      </c>
    </row>
    <row r="124" spans="1:19" s="38" customFormat="1" ht="13.5" thickBot="1">
      <c r="A124" s="32" t="s">
        <v>148</v>
      </c>
      <c r="B124" s="33" t="s">
        <v>149</v>
      </c>
      <c r="C124" s="67">
        <v>78</v>
      </c>
      <c r="D124" s="41" t="str">
        <f>'[1]VBS III'!I124</f>
        <v>NA</v>
      </c>
      <c r="E124" s="42" t="str">
        <f>'[1]VBS III'!M124</f>
        <v>NA</v>
      </c>
      <c r="F124" s="43">
        <f>'[1]VBS III'!Q124</f>
        <v>0.05</v>
      </c>
      <c r="G124" s="72">
        <v>85</v>
      </c>
      <c r="H124" s="40" t="str">
        <f>'[1]VBS II 7-1-07 On'!O124</f>
        <v>NA</v>
      </c>
      <c r="I124" s="42" t="str">
        <f>'[1]VBS II 7-1-07 On'!S124</f>
        <v>NA</v>
      </c>
      <c r="J124" s="43">
        <f>'[1]VBS II 7-1-07 On'!W124</f>
        <v>0.05</v>
      </c>
      <c r="K124" s="78">
        <v>66</v>
      </c>
      <c r="L124" s="41" t="s">
        <v>153</v>
      </c>
      <c r="M124" s="55" t="s">
        <v>153</v>
      </c>
      <c r="N124" s="61" t="s">
        <v>153</v>
      </c>
      <c r="O124" s="43">
        <f>'[1]VBS II  - Pre 7-1-07'!Z124</f>
        <v>0.05</v>
      </c>
      <c r="P124" s="40">
        <f>'[1]VBS I'!F124</f>
        <v>60</v>
      </c>
      <c r="Q124" s="41" t="str">
        <f>'[1]VBS I'!P124</f>
        <v>NA</v>
      </c>
      <c r="R124" s="42" t="str">
        <f>'[1]VBS I'!T124</f>
        <v>NA</v>
      </c>
      <c r="S124" s="43">
        <f>'[1]VBS I'!W124</f>
        <v>0.05</v>
      </c>
    </row>
    <row r="125" spans="3:14" ht="12.75">
      <c r="C125" s="44"/>
      <c r="G125" s="44"/>
      <c r="K125" s="47"/>
      <c r="M125" s="44"/>
      <c r="N125" s="62"/>
    </row>
    <row r="126" spans="1:14" ht="12.75">
      <c r="A126" s="44"/>
      <c r="B126" s="45"/>
      <c r="D126" s="44"/>
      <c r="E126" s="44"/>
      <c r="F126" s="46"/>
      <c r="H126" s="44"/>
      <c r="I126" s="44"/>
      <c r="J126" s="44"/>
      <c r="L126" s="47"/>
      <c r="N126" s="44"/>
    </row>
  </sheetData>
  <sheetProtection selectLockedCells="1" selectUnlockedCells="1"/>
  <mergeCells count="5">
    <mergeCell ref="P6:S6"/>
    <mergeCell ref="A4:L4"/>
    <mergeCell ref="C6:F6"/>
    <mergeCell ref="G6:J6"/>
    <mergeCell ref="K6:O6"/>
  </mergeCells>
  <conditionalFormatting sqref="I122:I124">
    <cfRule type="cellIs" priority="14" dxfId="3" operator="equal" stopIfTrue="1">
      <formula>1543.5</formula>
    </cfRule>
  </conditionalFormatting>
  <conditionalFormatting sqref="M122:M124">
    <cfRule type="cellIs" priority="7" dxfId="3" operator="equal" stopIfTrue="1">
      <formula>1543.5</formula>
    </cfRule>
  </conditionalFormatting>
  <conditionalFormatting sqref="L122:L124">
    <cfRule type="cellIs" priority="10" dxfId="3" operator="equal" stopIfTrue="1">
      <formula>67.3</formula>
    </cfRule>
    <cfRule type="cellIs" priority="11" dxfId="2" operator="equal" stopIfTrue="1">
      <formula>67.3</formula>
    </cfRule>
  </conditionalFormatting>
  <conditionalFormatting sqref="H121:H123">
    <cfRule type="cellIs" priority="8" dxfId="3" operator="equal" stopIfTrue="1">
      <formula>67.3</formula>
    </cfRule>
    <cfRule type="cellIs" priority="9" dxfId="2" operator="equal" stopIfTrue="1">
      <formula>67.3</formula>
    </cfRule>
  </conditionalFormatting>
  <conditionalFormatting sqref="N9:N124">
    <cfRule type="cellIs" priority="2" dxfId="0" operator="equal" stopIfTrue="1">
      <formula>1460.8</formula>
    </cfRule>
  </conditionalFormatting>
  <conditionalFormatting sqref="N125">
    <cfRule type="cellIs" priority="6" dxfId="0" operator="equal" stopIfTrue="1">
      <formula>1460.8</formula>
    </cfRule>
  </conditionalFormatting>
  <printOptions/>
  <pageMargins left="0.75" right="0.75" top="1" bottom="1" header="0.5" footer="0.5"/>
  <pageSetup fitToHeight="4" fitToWidth="1" horizontalDpi="200" verticalDpi="2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Verizon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 baker</dc:creator>
  <cp:keywords/>
  <dc:description/>
  <cp:lastModifiedBy>Gaston, Mark D</cp:lastModifiedBy>
  <cp:lastPrinted>2013-01-28T17:13:04Z</cp:lastPrinted>
  <dcterms:created xsi:type="dcterms:W3CDTF">2011-10-07T22:17:11Z</dcterms:created>
  <dcterms:modified xsi:type="dcterms:W3CDTF">2013-03-08T21:17:28Z</dcterms:modified>
  <cp:category/>
  <cp:version/>
  <cp:contentType/>
  <cp:contentStatus/>
</cp:coreProperties>
</file>